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30" firstSheet="4" activeTab="4"/>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Titles" localSheetId="0">'g01收入支出决算总表'!$1:$6</definedName>
    <definedName name="_xlnm.Print_Titles" localSheetId="1">'g02收入决算表'!$1:$6</definedName>
    <definedName name="_xlnm.Print_Titles" localSheetId="2">'g03支出决算表'!$1:$6</definedName>
    <definedName name="_xlnm.Print_Area" localSheetId="3">'g04财政拨款收入支出决算总表'!$A$1:$H$38</definedName>
    <definedName name="_xlnm.Print_Titles" localSheetId="3">'g04财政拨款收入支出决算总表'!$1:$6</definedName>
    <definedName name="_xlnm.Print_Area" localSheetId="4">'g05一般公共预算财政拨款支出决算表'!$A$1:$E$16</definedName>
    <definedName name="_xlnm.Print_Titles" localSheetId="4">'g05一般公共预算财政拨款支出决算表'!$1:$7</definedName>
    <definedName name="_xlnm.Print_Area" localSheetId="5">'g06一般公共预算财政拨款基本支出决算表'!$A$1:$E$15</definedName>
    <definedName name="_xlnm.Print_Titles" localSheetId="5">'g06一般公共预算财政拨款基本支出决算表'!$1:$7</definedName>
    <definedName name="_xlnm.Print_Area" localSheetId="6">'Z07“三公”经费公共预算财政拨款支出决算表'!$A$1:$L$9</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<sst xmlns="http://schemas.openxmlformats.org/spreadsheetml/2006/main" count="238" uniqueCount="123">
  <si>
    <t>收入支出决算总表</t>
  </si>
  <si>
    <t>公开01表</t>
  </si>
  <si>
    <t>部门：汕尾市军休所</t>
  </si>
  <si>
    <t>单位：万元</t>
  </si>
  <si>
    <t>收入</t>
  </si>
  <si>
    <t>支出</t>
  </si>
  <si>
    <t>项    目</t>
  </si>
  <si>
    <t>行次</t>
  </si>
  <si>
    <t>决算数</t>
  </si>
  <si>
    <t>栏    次</t>
  </si>
  <si>
    <t>2</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</si>
  <si>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</si>
  <si>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</si>
  <si>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</si>
  <si>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</si>
  <si>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</si>
  <si>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</si>
  <si>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</si>
  <si>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</si>
  <si>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</si>
  <si>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</si>
  <si>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</si>
  <si>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</si>
  <si>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</si>
  <si>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</si>
  <si>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</si>
  <si>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</si>
  <si>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</si>
  <si>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</si>
  <si>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</si>
  <si>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</si>
  <si>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</si>
  <si>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</si>
  <si>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</si>
  <si>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</si>
  <si>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</si>
  <si>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</si>
  <si>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</si>
  <si>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</si>
  <si>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</si>
  <si>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</si>
  <si>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</si>
  <si>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</si>
  <si>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</si>
  <si>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</si>
  <si>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</si>
  <si>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</si>
  <si>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注：本表反映部门本年度的总收支和年末结转结余情况。</t>
  </si>
  <si>
    <t>收入决算表</t>
  </si>
  <si>
    <t>公开02表</t>
  </si>
  <si>
    <t>财政拨款收入</t>
  </si>
  <si>
    <t>上级补助收入</t>
  </si>
  <si>
    <t>事业收入</t>
  </si>
  <si>
    <t>经营收入</t>
  </si>
  <si>
    <t>附属单位
上缴收入</t>
  </si>
  <si>
    <t>其他收入</t>
  </si>
  <si>
    <t>功能分类科目编码</t>
  </si>
  <si>
    <t>科目名称</t>
  </si>
  <si>
    <t>栏次</t>
  </si>
  <si>
    <t>1</t>
  </si>
  <si>
    <t>3</t>
  </si>
  <si>
    <t>4</t>
  </si>
  <si>
    <t>5</t>
  </si>
  <si>
    <t>6</t>
  </si>
  <si>
    <t>7</t>
  </si>
  <si>
    <t>合计</t>
  </si>
  <si>
    <t>拥军优属</t>
  </si>
  <si>
    <t>军队移交政府的离退休人员安置</t>
  </si>
  <si>
    <t>军队移交政府的离退休干部管理机构</t>
  </si>
  <si>
    <t>事业单位医疗</t>
  </si>
  <si>
    <t>其他医疗保障支出</t>
  </si>
  <si>
    <t>用于社会福利的彩票公益金</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</si>
  <si>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</si>
  <si>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</si>
  <si>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</si>
  <si>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</si>
  <si>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</si>
  <si>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</si>
  <si>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</si>
  <si>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</si>
  <si>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</si>
  <si>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</si>
  <si>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</si>
  <si>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</si>
  <si>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</si>
  <si>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</si>
  <si>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</si>
  <si>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</si>
  <si>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</si>
  <si>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</si>
  <si>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</si>
  <si>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  计</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</si>
  <si>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</si>
  <si>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</si>
  <si>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</si>
  <si>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0"/>
        <color indexed="8"/>
        <rFont val="宋体"/>
        <family val="0"/>
      </rPr>
      <t xml:space="preserve">   </t>
    </r>
    <r>
      <rPr>
        <sz val="10"/>
        <rFont val="宋体"/>
        <family val="0"/>
      </rPr>
      <t>目</t>
    </r>
  </si>
  <si>
    <t xml:space="preserve">基本支出  </t>
  </si>
  <si>
    <t>注：本表反映部门本年度一般公共预算财政拨款实际支出情况。</t>
  </si>
  <si>
    <t>一般公共预算财政拨款基本支出决算表</t>
  </si>
  <si>
    <t>公开06表</t>
  </si>
  <si>
    <t>人员经费</t>
  </si>
  <si>
    <t>公用经费</t>
  </si>
  <si>
    <t>经济分类科目编码</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</si>
  <si>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</si>
  <si>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</si>
  <si>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</si>
  <si>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2015年度预算数</t>
  </si>
  <si>
    <t>2015年度决算数</t>
  </si>
  <si>
    <t>因公出国（境）费</t>
  </si>
  <si>
    <t>公务用车购置及运行费</t>
  </si>
  <si>
    <t>公务接待费</t>
  </si>
  <si>
    <t>小计</t>
  </si>
  <si>
    <t>公务用车
购置费</t>
  </si>
  <si>
    <t>公务用车
运行费</t>
  </si>
  <si>
    <t>注：2015年度预算数为“三公”经费年初预算数，决算数是包括当年一般公共预算财政拨款和以前年度结转资金安排的实际支出。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</si>
  <si>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</si>
  <si>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</si>
  <si>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</si>
  <si>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</si>
  <si>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</si>
  <si>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年末结转和结余</t>
  </si>
  <si>
    <t>用于社会福利的彩票公益金支出</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</si>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</sst>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29">
    <font>
      <sz val="12"/>
      <name val="宋体"/>
      <family val="0"/>
    </font>
    <font>
      <sz val="16"/>
      <name val="宋体"/>
      <family val="0"/>
    </font>
    <font>
      <sz val="10"/>
      <name val="宋体"/>
      <family val="0"/>
    </font>
    <font>
      <b/>
      <sz val="16"/>
      <name val="华文中宋"/>
      <family val="0"/>
    </font>
    <font>
      <sz val="10"/>
      <color indexed="8"/>
      <name val="宋体"/>
      <family val="0"/>
    </font>
    <font>
      <sz val="12"/>
      <name val="黑体"/>
      <family val="3"/>
    </font>
    <font>
      <b/>
      <sz val="16"/>
      <color indexed="8"/>
      <name val="华文中宋"/>
      <family val="0"/>
    </font>
    <font>
      <sz val="11"/>
      <color indexed="8"/>
      <name val="宋体"/>
      <family val="0"/>
    </font>
    <font>
      <sz val="10"/>
      <color indexed="8"/>
      <name val="Arial"/>
      <family val="2"/>
    </font>
    <font>
      <sz val="11"/>
      <color indexed="20"/>
      <name val="宋体"/>
      <family val="0"/>
    </font>
    <font>
      <i/>
      <sz val="11"/>
      <color indexed="23"/>
      <name val="宋体"/>
      <family val="0"/>
    </font>
    <font>
      <b/>
      <sz val="11"/>
      <color indexed="56"/>
      <name val="宋体"/>
      <family val="0"/>
    </font>
    <font>
      <u val="single"/>
      <sz val="11"/>
      <color indexed="20"/>
      <name val="宋体"/>
      <family val="0"/>
    </font>
    <font>
      <b/>
      <sz val="11"/>
      <color indexed="63"/>
      <name val="宋体"/>
      <family val="0"/>
    </font>
    <font>
      <sz val="11"/>
      <color indexed="9"/>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6"/>
      <name val="宋体"/>
      <family val="0"/>
    </font>
    <font>
      <sz val="10"/>
      <name val="Arial"/>
      <family val="2"/>
    </font>
    <font>
      <sz val="11"/>
      <color indexed="52"/>
      <name val="宋体"/>
      <family val="0"/>
    </font>
    <font>
      <b/>
      <sz val="11"/>
      <color indexed="52"/>
      <name val="宋体"/>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7"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8" fillId="0" borderId="0" applyNumberFormat="0" applyFill="0" applyBorder="0" applyAlignment="0" applyProtection="0"/>
    <xf numFmtId="0" fontId="9" fillId="5"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14" fillId="7" borderId="0" applyNumberFormat="0" applyBorder="0" applyAlignment="0" applyProtection="0"/>
    <xf numFmtId="0" fontId="11" fillId="0" borderId="0" applyNumberFormat="0" applyFill="0" applyBorder="0" applyAlignment="0" applyProtection="0"/>
    <xf numFmtId="0" fontId="22" fillId="0" borderId="0" applyNumberFormat="0" applyFill="0" applyBorder="0" applyAlignment="0" applyProtection="0"/>
    <xf numFmtId="0" fontId="17" fillId="0" borderId="0" applyNumberFormat="0" applyFill="0" applyBorder="0" applyAlignment="0" applyProtection="0"/>
    <xf numFmtId="0" fontId="0" fillId="0" borderId="0">
      <alignment/>
      <protection/>
    </xf>
    <xf numFmtId="0" fontId="10" fillId="0" borderId="0" applyNumberFormat="0" applyFill="0" applyBorder="0" applyAlignment="0" applyProtection="0"/>
    <xf numFmtId="0" fontId="0" fillId="0" borderId="0">
      <alignment/>
      <protection/>
    </xf>
    <xf numFmtId="0" fontId="15" fillId="0" borderId="3" applyNumberFormat="0" applyFill="0" applyAlignment="0" applyProtection="0"/>
    <xf numFmtId="0" fontId="24" fillId="0" borderId="4" applyNumberFormat="0" applyFill="0" applyAlignment="0" applyProtection="0"/>
    <xf numFmtId="0" fontId="14" fillId="8" borderId="0" applyNumberFormat="0" applyBorder="0" applyAlignment="0" applyProtection="0"/>
    <xf numFmtId="0" fontId="11" fillId="0" borderId="5" applyNumberFormat="0" applyFill="0" applyAlignment="0" applyProtection="0"/>
    <xf numFmtId="0" fontId="14" fillId="9" borderId="0" applyNumberFormat="0" applyBorder="0" applyAlignment="0" applyProtection="0"/>
    <xf numFmtId="0" fontId="13" fillId="10" borderId="6" applyNumberFormat="0" applyAlignment="0" applyProtection="0"/>
    <xf numFmtId="0" fontId="27" fillId="10" borderId="1" applyNumberFormat="0" applyAlignment="0" applyProtection="0"/>
    <xf numFmtId="0" fontId="23" fillId="11" borderId="7" applyNumberFormat="0" applyAlignment="0" applyProtection="0"/>
    <xf numFmtId="0" fontId="7" fillId="3" borderId="0" applyNumberFormat="0" applyBorder="0" applyAlignment="0" applyProtection="0"/>
    <xf numFmtId="0" fontId="14" fillId="12" borderId="0" applyNumberFormat="0" applyBorder="0" applyAlignment="0" applyProtection="0"/>
    <xf numFmtId="0" fontId="26" fillId="0" borderId="8" applyNumberFormat="0" applyFill="0" applyAlignment="0" applyProtection="0"/>
    <xf numFmtId="0" fontId="16" fillId="0" borderId="9" applyNumberFormat="0" applyFill="0" applyAlignment="0" applyProtection="0"/>
    <xf numFmtId="0" fontId="21" fillId="2" borderId="0" applyNumberFormat="0" applyBorder="0" applyAlignment="0" applyProtection="0"/>
    <xf numFmtId="0" fontId="19" fillId="13" borderId="0" applyNumberFormat="0" applyBorder="0" applyAlignment="0" applyProtection="0"/>
    <xf numFmtId="0" fontId="7" fillId="14" borderId="0" applyNumberFormat="0" applyBorder="0" applyAlignment="0" applyProtection="0"/>
    <xf numFmtId="0" fontId="14"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0" fillId="0" borderId="0">
      <alignment vertical="center"/>
      <protection/>
    </xf>
    <xf numFmtId="0" fontId="7"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4" fillId="20" borderId="0" applyNumberFormat="0" applyBorder="0" applyAlignment="0" applyProtection="0"/>
    <xf numFmtId="0" fontId="7" fillId="17" borderId="0" applyNumberFormat="0" applyBorder="0" applyAlignment="0" applyProtection="0"/>
    <xf numFmtId="0" fontId="21" fillId="2"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7" fillId="22" borderId="0" applyNumberFormat="0" applyBorder="0" applyAlignment="0" applyProtection="0"/>
    <xf numFmtId="0" fontId="14" fillId="23" borderId="0" applyNumberFormat="0" applyBorder="0" applyAlignment="0" applyProtection="0"/>
    <xf numFmtId="0" fontId="9" fillId="5" borderId="0" applyNumberFormat="0" applyBorder="0" applyAlignment="0" applyProtection="0"/>
    <xf numFmtId="0" fontId="7" fillId="0" borderId="0">
      <alignment vertical="center"/>
      <protection/>
    </xf>
    <xf numFmtId="0" fontId="9" fillId="5" borderId="0" applyNumberFormat="0" applyBorder="0" applyAlignment="0" applyProtection="0"/>
    <xf numFmtId="0" fontId="9"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5" fillId="0" borderId="0">
      <alignment/>
      <protection/>
    </xf>
    <xf numFmtId="0" fontId="8" fillId="0" borderId="0">
      <alignment/>
      <protection/>
    </xf>
  </cellStyleXfs>
  <cellXfs count="100">
    <xf numFmtId="0" fontId="0" fillId="0" borderId="0" xfId="0" applyAlignment="1">
      <alignment/>
    </xf>
    <xf numFmtId="0" fontId="1" fillId="24" borderId="0" xfId="57" applyFont="1" applyFill="1" applyAlignment="1">
      <alignment vertical="center" wrapText="1"/>
      <protection/>
    </xf>
    <xf numFmtId="0" fontId="2" fillId="24"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0" fillId="0" borderId="0" xfId="57" applyAlignment="1">
      <alignment vertical="center" wrapText="1"/>
      <protection/>
    </xf>
    <xf numFmtId="0" fontId="3" fillId="24" borderId="0" xfId="57" applyFont="1" applyFill="1" applyAlignment="1">
      <alignment horizontal="center" vertical="center" wrapText="1"/>
      <protection/>
    </xf>
    <xf numFmtId="0" fontId="2" fillId="24" borderId="0" xfId="57" applyFont="1" applyFill="1" applyAlignment="1">
      <alignment horizontal="center" vertical="center" wrapText="1"/>
      <protection/>
    </xf>
    <xf numFmtId="0" fontId="4" fillId="24" borderId="0" xfId="15" applyFont="1" applyFill="1" applyAlignment="1">
      <alignment horizontal="left" vertical="center"/>
      <protection/>
    </xf>
    <xf numFmtId="0" fontId="2" fillId="24" borderId="0" xfId="57" applyFont="1" applyFill="1" applyBorder="1" applyAlignment="1">
      <alignment vertical="center" wrapText="1"/>
      <protection/>
    </xf>
    <xf numFmtId="0" fontId="2" fillId="24" borderId="0" xfId="57" applyFont="1" applyFill="1" applyBorder="1" applyAlignment="1">
      <alignment vertical="center" wrapText="1"/>
      <protection/>
    </xf>
    <xf numFmtId="0" fontId="2" fillId="0" borderId="10" xfId="57" applyFont="1" applyBorder="1" applyAlignment="1">
      <alignment horizontal="center" vertical="center" wrapText="1"/>
      <protection/>
    </xf>
    <xf numFmtId="0" fontId="2" fillId="0" borderId="10" xfId="57" applyFont="1" applyFill="1" applyBorder="1" applyAlignment="1">
      <alignment horizontal="center" vertical="center" wrapText="1"/>
      <protection/>
    </xf>
    <xf numFmtId="4" fontId="2" fillId="0" borderId="10" xfId="57" applyNumberFormat="1" applyFont="1" applyFill="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0" xfId="57" applyFont="1" applyBorder="1" applyAlignment="1">
      <alignment horizontal="center" vertical="center" wrapText="1"/>
      <protection/>
    </xf>
    <xf numFmtId="0" fontId="2" fillId="0" borderId="10" xfId="57" applyFont="1" applyBorder="1" applyAlignment="1">
      <alignment vertical="center" wrapText="1"/>
      <protection/>
    </xf>
    <xf numFmtId="0" fontId="2" fillId="0" borderId="10" xfId="57" applyFont="1" applyFill="1" applyBorder="1" applyAlignment="1">
      <alignment vertical="center" wrapText="1"/>
      <protection/>
    </xf>
    <xf numFmtId="0" fontId="2" fillId="0" borderId="0" xfId="57" applyFont="1" applyBorder="1" applyAlignment="1">
      <alignment horizontal="left" vertical="center" wrapText="1"/>
      <protection/>
    </xf>
    <xf numFmtId="0" fontId="2" fillId="0" borderId="0" xfId="57" applyFont="1" applyBorder="1" applyAlignment="1">
      <alignment horizontal="left" vertical="center"/>
      <protection/>
    </xf>
    <xf numFmtId="0" fontId="0" fillId="0" borderId="0" xfId="57" applyFont="1" applyAlignment="1">
      <alignment horizontal="left" vertical="center"/>
      <protection/>
    </xf>
    <xf numFmtId="0" fontId="4" fillId="24" borderId="0" xfId="15" applyFont="1" applyFill="1" applyAlignment="1">
      <alignment horizontal="right" vertical="center"/>
      <protection/>
    </xf>
    <xf numFmtId="4" fontId="2" fillId="0" borderId="10" xfId="57" applyNumberFormat="1" applyFont="1" applyFill="1" applyBorder="1" applyAlignment="1">
      <alignment horizontal="right" vertical="center" wrapText="1"/>
      <protection/>
    </xf>
    <xf numFmtId="0" fontId="0" fillId="0" borderId="10" xfId="57" applyBorder="1" applyAlignment="1">
      <alignment vertical="center" wrapText="1"/>
      <protection/>
    </xf>
    <xf numFmtId="176" fontId="0" fillId="24" borderId="10" xfId="0" applyNumberFormat="1" applyFill="1" applyBorder="1" applyAlignment="1">
      <alignment horizontal="center" vertical="center"/>
    </xf>
    <xf numFmtId="0" fontId="0" fillId="0" borderId="0" xfId="57" applyFont="1" applyBorder="1" applyAlignment="1">
      <alignment horizontal="left" vertical="center" wrapText="1"/>
      <protection/>
    </xf>
    <xf numFmtId="0" fontId="0" fillId="0" borderId="10" xfId="57" applyBorder="1" applyAlignment="1">
      <alignment horizontal="left" vertical="center" wrapText="1"/>
      <protection/>
    </xf>
    <xf numFmtId="176" fontId="0" fillId="24" borderId="10" xfId="0" applyNumberFormat="1" applyFill="1" applyBorder="1" applyAlignment="1">
      <alignment horizontal="center" vertical="center" wrapText="1"/>
    </xf>
    <xf numFmtId="0" fontId="2" fillId="0" borderId="0" xfId="57" applyFont="1" applyBorder="1" applyAlignment="1">
      <alignment horizontal="left" vertical="center" wrapText="1"/>
      <protection/>
    </xf>
    <xf numFmtId="0" fontId="0" fillId="0" borderId="0" xfId="57" applyAlignment="1">
      <alignment horizontal="left" vertical="center" wrapText="1"/>
      <protection/>
    </xf>
    <xf numFmtId="0" fontId="2" fillId="24" borderId="0" xfId="57" applyFont="1" applyFill="1" applyAlignment="1">
      <alignment horizontal="left" vertical="center" wrapText="1"/>
      <protection/>
    </xf>
    <xf numFmtId="0" fontId="2" fillId="0" borderId="0" xfId="57" applyFont="1" applyBorder="1" applyAlignment="1">
      <alignment horizontal="left" vertical="center" wrapText="1"/>
      <protection/>
    </xf>
    <xf numFmtId="0" fontId="2" fillId="0" borderId="0" xfId="57" applyFont="1" applyBorder="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left" vertical="center"/>
      <protection/>
    </xf>
    <xf numFmtId="0" fontId="0" fillId="0" borderId="0" xfId="15" applyAlignment="1">
      <alignment horizontal="center"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5" fillId="0" borderId="0" xfId="15" applyFont="1" applyAlignment="1">
      <alignment horizontal="left" vertical="center"/>
      <protection/>
    </xf>
    <xf numFmtId="0" fontId="6" fillId="0" borderId="0" xfId="15" applyFont="1" applyFill="1" applyAlignment="1">
      <alignment horizontal="center" vertical="center"/>
      <protection/>
    </xf>
    <xf numFmtId="0" fontId="2" fillId="24" borderId="0" xfId="15" applyFont="1" applyFill="1" applyAlignment="1">
      <alignment horizontal="left" vertical="center"/>
      <protection/>
    </xf>
    <xf numFmtId="0" fontId="2" fillId="24" borderId="0" xfId="15" applyFont="1" applyFill="1" applyAlignment="1">
      <alignment horizontal="center" vertical="center"/>
      <protection/>
    </xf>
    <xf numFmtId="0" fontId="2" fillId="24" borderId="0" xfId="15" applyFont="1" applyFill="1" applyAlignment="1">
      <alignment horizontal="right" vertical="center"/>
      <protection/>
    </xf>
    <xf numFmtId="176" fontId="2" fillId="24" borderId="10" xfId="15" applyNumberFormat="1" applyFont="1" applyFill="1" applyBorder="1" applyAlignment="1">
      <alignment horizontal="center" vertical="center"/>
      <protection/>
    </xf>
    <xf numFmtId="49" fontId="2" fillId="24" borderId="10" xfId="15" applyNumberFormat="1" applyFont="1" applyFill="1" applyBorder="1" applyAlignment="1">
      <alignment horizontal="center" vertical="center" wrapText="1"/>
      <protection/>
    </xf>
    <xf numFmtId="49" fontId="2" fillId="24" borderId="10" xfId="15" applyNumberFormat="1" applyFont="1" applyFill="1" applyBorder="1" applyAlignment="1">
      <alignment horizontal="center" vertical="center"/>
      <protection/>
    </xf>
    <xf numFmtId="0" fontId="2" fillId="0" borderId="10" xfId="15" applyFont="1" applyBorder="1" applyAlignment="1">
      <alignment horizontal="left" vertical="center"/>
      <protection/>
    </xf>
    <xf numFmtId="0" fontId="2" fillId="0" borderId="10" xfId="15" applyFont="1" applyBorder="1" applyAlignment="1">
      <alignment horizontal="center" vertical="center"/>
      <protection/>
    </xf>
    <xf numFmtId="4" fontId="7" fillId="0" borderId="12" xfId="0" applyNumberFormat="1" applyFont="1" applyFill="1" applyBorder="1" applyAlignment="1">
      <alignment horizontal="right" vertical="center" shrinkToFit="1"/>
    </xf>
    <xf numFmtId="4" fontId="2" fillId="0" borderId="10" xfId="15" applyNumberFormat="1" applyFont="1" applyBorder="1" applyAlignment="1">
      <alignment horizontal="center" vertical="center"/>
      <protection/>
    </xf>
    <xf numFmtId="0" fontId="2" fillId="0" borderId="0" xfId="15" applyFont="1" applyBorder="1" applyAlignment="1">
      <alignment horizontal="left" vertical="center" wrapText="1"/>
      <protection/>
    </xf>
    <xf numFmtId="0" fontId="2" fillId="0" borderId="0" xfId="15" applyFont="1" applyBorder="1" applyAlignment="1">
      <alignment horizontal="center" vertical="center"/>
      <protection/>
    </xf>
    <xf numFmtId="0" fontId="2" fillId="0" borderId="0"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8" fillId="0" borderId="0" xfId="82">
      <alignment/>
      <protection/>
    </xf>
    <xf numFmtId="0" fontId="6" fillId="0" borderId="0" xfId="0" applyFont="1" applyFill="1" applyAlignment="1">
      <alignment horizontal="center" vertical="center"/>
    </xf>
    <xf numFmtId="0" fontId="0" fillId="24" borderId="0" xfId="0" applyFill="1" applyAlignment="1">
      <alignment horizontal="right" vertical="center"/>
    </xf>
    <xf numFmtId="0" fontId="4" fillId="24" borderId="0" xfId="0" applyFont="1" applyFill="1" applyAlignment="1">
      <alignment horizontal="center" vertical="center"/>
    </xf>
    <xf numFmtId="176" fontId="2" fillId="24" borderId="10" xfId="0" applyNumberFormat="1" applyFont="1" applyFill="1" applyBorder="1" applyAlignment="1">
      <alignment horizontal="center" vertical="center" wrapText="1"/>
    </xf>
    <xf numFmtId="176" fontId="2" fillId="24" borderId="10" xfId="0" applyNumberFormat="1" applyFont="1" applyFill="1" applyBorder="1" applyAlignment="1">
      <alignment horizontal="center" vertical="center" wrapText="1"/>
    </xf>
    <xf numFmtId="49" fontId="2" fillId="24" borderId="10" xfId="0" applyNumberFormat="1" applyFont="1" applyFill="1" applyBorder="1" applyAlignment="1">
      <alignment horizontal="center" vertical="center"/>
    </xf>
    <xf numFmtId="49" fontId="2" fillId="24" borderId="10" xfId="0" applyNumberFormat="1" applyFont="1" applyFill="1" applyBorder="1" applyAlignment="1">
      <alignment horizontal="center" vertical="center"/>
    </xf>
    <xf numFmtId="0" fontId="4" fillId="0" borderId="10" xfId="82" applyFont="1" applyFill="1" applyBorder="1" applyAlignment="1">
      <alignment horizontal="center" vertical="center" shrinkToFit="1"/>
      <protection/>
    </xf>
    <xf numFmtId="4" fontId="4" fillId="0" borderId="10" xfId="82" applyNumberFormat="1" applyFont="1" applyBorder="1" applyAlignment="1">
      <alignment horizontal="right" vertical="center" shrinkToFit="1"/>
      <protection/>
    </xf>
    <xf numFmtId="0" fontId="0" fillId="0" borderId="10" xfId="0" applyBorder="1" applyAlignment="1">
      <alignment horizontal="center" vertical="center"/>
    </xf>
    <xf numFmtId="0" fontId="0" fillId="0" borderId="10" xfId="0" applyBorder="1" applyAlignment="1">
      <alignment horizontal="right" vertical="center"/>
    </xf>
    <xf numFmtId="4" fontId="7" fillId="0" borderId="10" xfId="0" applyNumberFormat="1" applyFont="1" applyFill="1" applyBorder="1" applyAlignment="1">
      <alignment horizontal="right" vertical="center" shrinkToFit="1"/>
    </xf>
    <xf numFmtId="0" fontId="8" fillId="0" borderId="10" xfId="82" applyBorder="1">
      <alignment/>
      <protection/>
    </xf>
    <xf numFmtId="0" fontId="0" fillId="0" borderId="0" xfId="0"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0" fillId="0" borderId="0" xfId="0" applyAlignment="1">
      <alignment horizontal="left" vertical="center"/>
    </xf>
    <xf numFmtId="0" fontId="0" fillId="24" borderId="0" xfId="0" applyFill="1" applyAlignment="1">
      <alignment horizontal="left" vertical="center"/>
    </xf>
    <xf numFmtId="176" fontId="2" fillId="0" borderId="10" xfId="0" applyNumberFormat="1" applyFont="1" applyFill="1" applyBorder="1" applyAlignment="1">
      <alignment horizontal="center" vertical="center" wrapText="1"/>
    </xf>
    <xf numFmtId="176" fontId="2" fillId="24" borderId="10" xfId="0" applyNumberFormat="1" applyFont="1" applyFill="1" applyBorder="1" applyAlignment="1">
      <alignment horizontal="center" vertical="center"/>
    </xf>
    <xf numFmtId="176" fontId="2" fillId="24" borderId="13" xfId="0" applyNumberFormat="1" applyFont="1" applyFill="1" applyBorder="1" applyAlignment="1">
      <alignment horizontal="center" vertical="center"/>
    </xf>
    <xf numFmtId="176" fontId="2" fillId="24" borderId="14" xfId="0" applyNumberFormat="1" applyFont="1" applyFill="1" applyBorder="1" applyAlignment="1">
      <alignment horizontal="center" vertical="center"/>
    </xf>
    <xf numFmtId="176" fontId="2" fillId="0" borderId="10" xfId="0" applyNumberFormat="1" applyFont="1" applyFill="1" applyBorder="1" applyAlignment="1">
      <alignment horizontal="right" vertical="center"/>
    </xf>
    <xf numFmtId="177" fontId="0" fillId="24" borderId="11" xfId="0" applyNumberFormat="1" applyFill="1" applyBorder="1" applyAlignment="1">
      <alignment vertical="center"/>
    </xf>
    <xf numFmtId="0" fontId="0" fillId="0" borderId="0" xfId="15" applyBorder="1" applyAlignment="1">
      <alignment horizontal="center" vertical="center"/>
      <protection/>
    </xf>
    <xf numFmtId="0" fontId="0" fillId="24" borderId="0" xfId="15" applyFill="1" applyAlignment="1">
      <alignment horizontal="left" vertical="center"/>
      <protection/>
    </xf>
    <xf numFmtId="0" fontId="0" fillId="24" borderId="0" xfId="15" applyFill="1" applyAlignment="1">
      <alignment horizontal="center" vertical="center"/>
      <protection/>
    </xf>
    <xf numFmtId="0" fontId="0" fillId="24" borderId="0" xfId="15" applyFill="1" applyAlignment="1">
      <alignment horizontal="right" vertical="center"/>
      <protection/>
    </xf>
    <xf numFmtId="0" fontId="2" fillId="0" borderId="10" xfId="15" applyFont="1" applyBorder="1" applyAlignment="1">
      <alignment horizontal="center" vertical="center"/>
      <protection/>
    </xf>
    <xf numFmtId="4" fontId="2" fillId="0" borderId="10" xfId="15" applyNumberFormat="1" applyFont="1" applyBorder="1" applyAlignment="1">
      <alignment horizontal="right" vertical="center"/>
      <protection/>
    </xf>
    <xf numFmtId="176" fontId="2" fillId="24" borderId="10" xfId="15" applyNumberFormat="1" applyFont="1" applyFill="1" applyBorder="1" applyAlignment="1" quotePrefix="1">
      <alignment horizontal="center" vertical="center"/>
      <protection/>
    </xf>
    <xf numFmtId="176" fontId="2" fillId="24" borderId="10" xfId="0" applyNumberFormat="1" applyFont="1" applyFill="1" applyBorder="1" applyAlignment="1" quotePrefix="1">
      <alignment horizontal="center" vertical="center" wrapText="1"/>
    </xf>
    <xf numFmtId="176" fontId="2" fillId="0" borderId="10" xfId="0" applyNumberFormat="1" applyFont="1" applyFill="1" applyBorder="1" applyAlignment="1" quotePrefix="1">
      <alignment horizontal="center" vertical="center" wrapText="1"/>
    </xf>
    <xf numFmtId="176" fontId="2" fillId="24" borderId="10" xfId="0" applyNumberFormat="1" applyFont="1" applyFill="1" applyBorder="1" applyAlignment="1" quotePrefix="1">
      <alignment horizontal="center" vertical="center"/>
    </xf>
    <xf numFmtId="176" fontId="2" fillId="24" borderId="13" xfId="0" applyNumberFormat="1" applyFont="1" applyFill="1" applyBorder="1" applyAlignment="1" quotePrefix="1">
      <alignment horizontal="center" vertical="center"/>
    </xf>
    <xf numFmtId="176" fontId="2" fillId="24" borderId="10" xfId="0" applyNumberFormat="1" applyFont="1" applyFill="1" applyBorder="1" applyAlignment="1" quotePrefix="1">
      <alignment horizontal="center" vertical="center" wrapText="1"/>
    </xf>
    <xf numFmtId="49" fontId="2" fillId="24" borderId="10" xfId="0" applyNumberFormat="1" applyFont="1" applyFill="1" applyBorder="1" applyAlignment="1" quotePrefix="1">
      <alignment horizontal="center" vertical="center"/>
    </xf>
    <xf numFmtId="49" fontId="2" fillId="24" borderId="10" xfId="0" applyNumberFormat="1" applyFont="1" applyFill="1" applyBorder="1" applyAlignment="1" quotePrefix="1">
      <alignment horizontal="center" vertical="center"/>
    </xf>
  </cellXfs>
  <cellStyles count="69">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常规_事业单位部门决算报表（讨论稿）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好_司法部2010年度中央部门决算（草案）报"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好_5.中央部门决算（草案)-1" xfId="78"/>
    <cellStyle name="好_出版署2010年度中央部门决算草案" xfId="79"/>
    <cellStyle name="好_全国友协2010年度中央部门决算（草案）" xfId="80"/>
    <cellStyle name="样式 1" xfId="81"/>
    <cellStyle name="常规_Sheet1"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7"/>
  <sheetViews>
    <sheetView zoomScaleSheetLayoutView="100" workbookViewId="0" topLeftCell="A4">
      <selection activeCell="A4" sqref="A4"/>
    </sheetView>
  </sheetViews>
  <sheetFormatPr defaultColWidth="9.00390625" defaultRowHeight="14.25"/>
  <cols>
    <col min="1" max="1" width="36.00390625" style="35" bestFit="1" customWidth="1"/>
    <col min="2" max="2" width="6.25390625" style="36" customWidth="1"/>
    <col min="3" max="3" width="17.75390625" style="37" customWidth="1"/>
    <col min="4" max="4" width="35.00390625" style="35" customWidth="1"/>
    <col min="5" max="5" width="5.50390625" style="86" customWidth="1"/>
    <col min="6" max="6" width="18.875" style="37" customWidth="1"/>
    <col min="7" max="246" width="9.00390625" style="37" customWidth="1"/>
  </cols>
  <sheetData>
    <row r="1" spans="1:5" ht="14.25">
      <c r="A1" s="39"/>
      <c r="E1" s="36"/>
    </row>
    <row r="2" spans="1:6" ht="20.25">
      <c r="A2" s="40" t="s">
        <v>0</v>
      </c>
      <c r="B2" s="40"/>
      <c r="C2" s="40"/>
      <c r="D2" s="40"/>
      <c r="E2" s="40"/>
      <c r="F2" s="40"/>
    </row>
    <row r="3" spans="1:6" ht="14.25">
      <c r="A3" s="87"/>
      <c r="B3" s="88"/>
      <c r="C3" s="89"/>
      <c r="D3" s="87"/>
      <c r="E3" s="88"/>
      <c r="F3" s="21" t="s">
        <v>1</v>
      </c>
    </row>
    <row r="4" spans="1:6" ht="14.25">
      <c r="A4" s="8" t="s">
        <v>2</v>
      </c>
      <c r="B4" s="42"/>
      <c r="C4" s="43"/>
      <c r="D4" s="41"/>
      <c r="E4" s="42"/>
      <c r="F4" s="21" t="s">
        <v>3</v>
      </c>
    </row>
    <row r="5" spans="1:6" ht="19.5" customHeight="1">
      <c r="A5" s="92" t="s">
        <v>4</v>
      </c>
      <c r="B5" s="44"/>
      <c r="C5" s="44"/>
      <c r="D5" s="92" t="s">
        <v>5</v>
      </c>
      <c r="E5" s="44"/>
      <c r="F5" s="44"/>
    </row>
    <row r="6" spans="1:6" ht="19.5" customHeight="1">
      <c r="A6" s="92" t="s">
        <v>6</v>
      </c>
      <c r="B6" s="92" t="s">
        <v>7</v>
      </c>
      <c r="C6" s="44" t="s">
        <v>8</v>
      </c>
      <c r="D6" s="92" t="s">
        <v>6</v>
      </c>
      <c r="E6" s="92" t="s">
        <v>7</v>
      </c>
      <c r="F6" s="44" t="s">
        <v>8</v>
      </c>
    </row>
    <row r="7" spans="1:6" ht="19.5" customHeight="1">
      <c r="A7" s="92" t="s">
        <v>9</v>
      </c>
      <c r="B7" s="44"/>
      <c r="C7" s="44"/>
      <c r="D7" s="92" t="s">
        <v>9</v>
      </c>
      <c r="E7" s="44"/>
      <c r="F7" s="92" t="s">
        <v>10</v>
      </c>
    </row>
    <row r="8" spans="1:6" ht="19.5" customHeight="1">
      <c r="A8" s="47" t="s">
        <v>11</v>
      </c>
      <c r="B8" s="48">
        <v>1</v>
      </c>
      <c r="C8" s="49">
        <v>397.26</v>
      </c>
      <c r="D8" s="47" t="s">
        <v>12</v>
      </c>
      <c r="E8" s="90">
        <v>30</v>
      </c>
      <c r="F8" s="50"/>
    </row>
    <row r="9" spans="1:6" ht="19.5" customHeight="1">
      <c r="A9" s="47" t="s">
        <v>13</v>
      </c>
      <c r="B9" s="48">
        <v>2</v>
      </c>
      <c r="C9" s="91">
        <v>100.08</v>
      </c>
      <c r="D9" s="47" t="s">
        <v>14</v>
      </c>
      <c r="E9" s="90">
        <v>31</v>
      </c>
      <c r="F9" s="50"/>
    </row>
    <row r="10" spans="1:6" ht="19.5" customHeight="1">
      <c r="A10" s="47" t="s">
        <v>15</v>
      </c>
      <c r="B10" s="48">
        <v>3</v>
      </c>
      <c r="C10" s="91">
        <v>1.92</v>
      </c>
      <c r="D10" s="47" t="s">
        <v>16</v>
      </c>
      <c r="E10" s="90">
        <v>32</v>
      </c>
      <c r="F10" s="50"/>
    </row>
    <row r="11" spans="1:6" ht="19.5" customHeight="1">
      <c r="A11" s="47" t="s">
        <v>17</v>
      </c>
      <c r="B11" s="48">
        <v>4</v>
      </c>
      <c r="C11" s="50"/>
      <c r="D11" s="47" t="s">
        <v>18</v>
      </c>
      <c r="E11" s="90">
        <v>33</v>
      </c>
      <c r="F11" s="50"/>
    </row>
    <row r="12" spans="1:6" ht="19.5" customHeight="1">
      <c r="A12" s="47" t="s">
        <v>19</v>
      </c>
      <c r="B12" s="48">
        <v>5</v>
      </c>
      <c r="C12" s="50"/>
      <c r="D12" s="47" t="s">
        <v>20</v>
      </c>
      <c r="E12" s="90">
        <v>34</v>
      </c>
      <c r="F12" s="50"/>
    </row>
    <row r="13" spans="1:6" ht="19.5" customHeight="1">
      <c r="A13" s="47" t="s">
        <v>21</v>
      </c>
      <c r="B13" s="48">
        <v>6</v>
      </c>
      <c r="C13" s="50"/>
      <c r="D13" s="47" t="s">
        <v>22</v>
      </c>
      <c r="E13" s="90">
        <v>35</v>
      </c>
      <c r="F13" s="50"/>
    </row>
    <row r="14" spans="1:6" ht="19.5" customHeight="1">
      <c r="A14" s="47"/>
      <c r="B14" s="48">
        <v>7</v>
      </c>
      <c r="C14" s="50"/>
      <c r="D14" s="47" t="s">
        <v>23</v>
      </c>
      <c r="E14" s="90">
        <v>36</v>
      </c>
      <c r="F14" s="50"/>
    </row>
    <row r="15" spans="1:6" ht="19.5" customHeight="1">
      <c r="A15" s="47"/>
      <c r="B15" s="48">
        <v>8</v>
      </c>
      <c r="C15" s="50"/>
      <c r="D15" s="47" t="s">
        <v>24</v>
      </c>
      <c r="E15" s="90">
        <v>37</v>
      </c>
      <c r="F15" s="50">
        <v>261.19</v>
      </c>
    </row>
    <row r="16" spans="1:6" ht="19.5" customHeight="1">
      <c r="A16" s="47"/>
      <c r="B16" s="48">
        <v>9</v>
      </c>
      <c r="C16" s="50"/>
      <c r="D16" s="47" t="s">
        <v>25</v>
      </c>
      <c r="E16" s="90">
        <v>38</v>
      </c>
      <c r="F16" s="50">
        <v>19.4</v>
      </c>
    </row>
    <row r="17" spans="1:6" ht="19.5" customHeight="1">
      <c r="A17" s="47"/>
      <c r="B17" s="48">
        <v>10</v>
      </c>
      <c r="C17" s="50"/>
      <c r="D17" s="47" t="s">
        <v>26</v>
      </c>
      <c r="E17" s="90">
        <v>39</v>
      </c>
      <c r="F17" s="50"/>
    </row>
    <row r="18" spans="1:6" ht="19.5" customHeight="1">
      <c r="A18" s="47"/>
      <c r="B18" s="48">
        <v>11</v>
      </c>
      <c r="C18" s="50"/>
      <c r="D18" s="47" t="s">
        <v>27</v>
      </c>
      <c r="E18" s="90">
        <v>40</v>
      </c>
      <c r="F18" s="50"/>
    </row>
    <row r="19" spans="1:6" ht="19.5" customHeight="1">
      <c r="A19" s="47"/>
      <c r="B19" s="48">
        <v>12</v>
      </c>
      <c r="C19" s="50"/>
      <c r="D19" s="47" t="s">
        <v>28</v>
      </c>
      <c r="E19" s="90">
        <v>41</v>
      </c>
      <c r="F19" s="50"/>
    </row>
    <row r="20" spans="1:6" ht="19.5" customHeight="1">
      <c r="A20" s="47"/>
      <c r="B20" s="48">
        <v>13</v>
      </c>
      <c r="C20" s="50"/>
      <c r="D20" s="47" t="s">
        <v>29</v>
      </c>
      <c r="E20" s="90">
        <v>42</v>
      </c>
      <c r="F20" s="50"/>
    </row>
    <row r="21" spans="1:6" ht="19.5" customHeight="1">
      <c r="A21" s="47"/>
      <c r="B21" s="48">
        <v>14</v>
      </c>
      <c r="C21" s="50"/>
      <c r="D21" s="47" t="s">
        <v>30</v>
      </c>
      <c r="E21" s="90">
        <v>43</v>
      </c>
      <c r="F21" s="50"/>
    </row>
    <row r="22" spans="1:6" ht="19.5" customHeight="1">
      <c r="A22" s="47"/>
      <c r="B22" s="48">
        <v>15</v>
      </c>
      <c r="C22" s="50"/>
      <c r="D22" s="47" t="s">
        <v>31</v>
      </c>
      <c r="E22" s="90">
        <v>44</v>
      </c>
      <c r="F22" s="50"/>
    </row>
    <row r="23" spans="1:6" ht="19.5" customHeight="1">
      <c r="A23" s="47"/>
      <c r="B23" s="48">
        <v>16</v>
      </c>
      <c r="C23" s="50"/>
      <c r="D23" s="47" t="s">
        <v>32</v>
      </c>
      <c r="E23" s="90">
        <v>45</v>
      </c>
      <c r="F23" s="50"/>
    </row>
    <row r="24" spans="1:6" ht="19.5" customHeight="1">
      <c r="A24" s="47"/>
      <c r="B24" s="48">
        <v>17</v>
      </c>
      <c r="C24" s="50"/>
      <c r="D24" s="47" t="s">
        <v>33</v>
      </c>
      <c r="E24" s="90">
        <v>46</v>
      </c>
      <c r="F24" s="50"/>
    </row>
    <row r="25" spans="1:6" ht="19.5" customHeight="1">
      <c r="A25" s="47"/>
      <c r="B25" s="48">
        <v>18</v>
      </c>
      <c r="C25" s="50"/>
      <c r="D25" s="47" t="s">
        <v>34</v>
      </c>
      <c r="E25" s="90">
        <v>47</v>
      </c>
      <c r="F25" s="50"/>
    </row>
    <row r="26" spans="1:6" ht="19.5" customHeight="1">
      <c r="A26" s="47"/>
      <c r="B26" s="48">
        <v>19</v>
      </c>
      <c r="C26" s="50"/>
      <c r="D26" s="47" t="s">
        <v>35</v>
      </c>
      <c r="E26" s="90">
        <v>48</v>
      </c>
      <c r="F26" s="50"/>
    </row>
    <row r="27" spans="1:6" ht="19.5" customHeight="1">
      <c r="A27" s="47"/>
      <c r="B27" s="48">
        <v>20</v>
      </c>
      <c r="C27" s="50"/>
      <c r="D27" s="47" t="s">
        <v>36</v>
      </c>
      <c r="E27" s="90">
        <v>49</v>
      </c>
      <c r="F27" s="50"/>
    </row>
    <row r="28" spans="1:6" ht="19.5" customHeight="1">
      <c r="A28" s="47"/>
      <c r="B28" s="48">
        <v>21</v>
      </c>
      <c r="C28" s="50"/>
      <c r="D28" s="47" t="s">
        <v>37</v>
      </c>
      <c r="E28" s="90">
        <v>50</v>
      </c>
      <c r="F28" s="50">
        <v>17.28</v>
      </c>
    </row>
    <row r="29" spans="1:6" ht="19.5" customHeight="1">
      <c r="A29" s="47"/>
      <c r="B29" s="48">
        <v>22</v>
      </c>
      <c r="C29" s="50"/>
      <c r="D29" s="47" t="s">
        <v>38</v>
      </c>
      <c r="E29" s="90">
        <v>51</v>
      </c>
      <c r="F29" s="50"/>
    </row>
    <row r="30" spans="1:6" ht="19.5" customHeight="1">
      <c r="A30" s="47"/>
      <c r="B30" s="48">
        <v>23</v>
      </c>
      <c r="C30" s="50"/>
      <c r="D30" s="47" t="s">
        <v>39</v>
      </c>
      <c r="E30" s="90">
        <v>52</v>
      </c>
      <c r="F30" s="50"/>
    </row>
    <row r="31" spans="1:6" ht="19.5" customHeight="1">
      <c r="A31" s="47"/>
      <c r="B31" s="48">
        <v>24</v>
      </c>
      <c r="C31" s="50"/>
      <c r="D31" s="47"/>
      <c r="E31" s="90">
        <v>53</v>
      </c>
      <c r="F31" s="50"/>
    </row>
    <row r="32" spans="1:6" ht="19.5" customHeight="1">
      <c r="A32" s="48" t="s">
        <v>40</v>
      </c>
      <c r="B32" s="48">
        <v>25</v>
      </c>
      <c r="C32" s="50">
        <v>499.26</v>
      </c>
      <c r="D32" s="48" t="s">
        <v>41</v>
      </c>
      <c r="E32" s="90">
        <v>54</v>
      </c>
      <c r="F32" s="50">
        <v>297.87</v>
      </c>
    </row>
    <row r="33" spans="1:6" ht="19.5" customHeight="1">
      <c r="A33" s="47" t="s">
        <v>42</v>
      </c>
      <c r="B33" s="48">
        <v>26</v>
      </c>
      <c r="C33" s="50"/>
      <c r="D33" s="47" t="s">
        <v>43</v>
      </c>
      <c r="E33" s="90">
        <v>55</v>
      </c>
      <c r="F33" s="50"/>
    </row>
    <row r="34" spans="1:6" ht="19.5" customHeight="1">
      <c r="A34" s="47" t="s">
        <v>44</v>
      </c>
      <c r="B34" s="48">
        <v>27</v>
      </c>
      <c r="C34" s="50">
        <v>550.91</v>
      </c>
      <c r="D34" s="47" t="s">
        <v>45</v>
      </c>
      <c r="E34" s="90">
        <v>56</v>
      </c>
      <c r="F34" s="50">
        <v>752.3</v>
      </c>
    </row>
    <row r="35" spans="1:6" ht="19.5" customHeight="1">
      <c r="A35" s="47"/>
      <c r="B35" s="48">
        <v>28</v>
      </c>
      <c r="C35" s="50"/>
      <c r="D35" s="47"/>
      <c r="E35" s="90">
        <v>57</v>
      </c>
      <c r="F35" s="50"/>
    </row>
    <row r="36" spans="1:6" ht="19.5" customHeight="1">
      <c r="A36" s="48" t="s">
        <v>46</v>
      </c>
      <c r="B36" s="48">
        <v>29</v>
      </c>
      <c r="C36" s="50">
        <f>SUM(C32+C34)</f>
        <v>1050.17</v>
      </c>
      <c r="D36" s="48" t="s">
        <v>46</v>
      </c>
      <c r="E36" s="90">
        <v>58</v>
      </c>
      <c r="F36" s="50">
        <v>1050.17</v>
      </c>
    </row>
    <row r="37" spans="1:255" ht="29.25" customHeight="1">
      <c r="A37" s="51" t="s">
        <v>47</v>
      </c>
      <c r="B37" s="52"/>
      <c r="C37" s="53"/>
      <c r="D37" s="53"/>
      <c r="E37" s="52"/>
      <c r="F37" s="53"/>
      <c r="G37" s="38"/>
      <c r="IM37" s="37"/>
      <c r="IN37" s="37"/>
      <c r="IO37" s="37"/>
      <c r="IP37" s="37"/>
      <c r="IQ37" s="37"/>
      <c r="IR37" s="37"/>
      <c r="IS37" s="37"/>
      <c r="IT37" s="37"/>
      <c r="IU37" s="37"/>
    </row>
  </sheetData>
  <sheetProtection/>
  <mergeCells count="4">
    <mergeCell ref="A2:F2"/>
    <mergeCell ref="A5:C5"/>
    <mergeCell ref="D5:F5"/>
    <mergeCell ref="A37:F37"/>
  </mergeCells>
  <printOptions horizontalCentered="1"/>
  <pageMargins left="0.35" right="0.35" top="0.59" bottom="0.79" header="0.51" footer="0.2"/>
  <pageSetup horizontalDpi="300" verticalDpi="300" orientation="landscape" paperSize="9"/>
  <headerFooter scaleWithDoc="0" alignWithMargins="0">
    <oddFooter>&amp;C&amp;"宋体"&amp;12第 &amp;P 页</oddFooter>
  </headerFooter>
</worksheet>
</file>

<file path=xl/worksheets/sheet2.xml><?xml version="1.0" encoding="utf-8"?>
<worksheet xmlns="http://schemas.openxmlformats.org/spreadsheetml/2006/main" xmlns:r="http://schemas.openxmlformats.org/officeDocument/2006/relationships">
  <dimension ref="A1:I14"/>
  <sheetViews>
    <sheetView zoomScaleSheetLayoutView="160" workbookViewId="0" topLeftCell="A1">
      <selection activeCell="C13" sqref="C13"/>
    </sheetView>
  </sheetViews>
  <sheetFormatPr defaultColWidth="9.00390625" defaultRowHeight="14.25"/>
  <cols>
    <col min="1" max="1" width="8.50390625" style="78" customWidth="1"/>
    <col min="2" max="2" width="34.75390625" style="78" customWidth="1"/>
    <col min="3" max="9" width="11.00390625" style="58" customWidth="1"/>
    <col min="10" max="254" width="9.00390625" style="58" customWidth="1"/>
  </cols>
  <sheetData>
    <row r="1" spans="1:9" s="57" customFormat="1" ht="24.75" customHeight="1">
      <c r="A1" s="62" t="s">
        <v>48</v>
      </c>
      <c r="B1" s="62"/>
      <c r="C1" s="62"/>
      <c r="D1" s="62"/>
      <c r="E1" s="62"/>
      <c r="F1" s="62"/>
      <c r="G1" s="62"/>
      <c r="H1" s="62"/>
      <c r="I1" s="62"/>
    </row>
    <row r="2" spans="1:9" s="58" customFormat="1" ht="14.25">
      <c r="A2" s="79"/>
      <c r="B2" s="79"/>
      <c r="C2" s="63"/>
      <c r="D2" s="63"/>
      <c r="E2" s="63"/>
      <c r="F2" s="63"/>
      <c r="G2" s="63"/>
      <c r="H2" s="63"/>
      <c r="I2" s="21" t="s">
        <v>49</v>
      </c>
    </row>
    <row r="3" spans="1:9" s="58" customFormat="1" ht="14.25">
      <c r="A3" s="8" t="s">
        <v>2</v>
      </c>
      <c r="B3" s="79"/>
      <c r="C3" s="63"/>
      <c r="D3" s="63"/>
      <c r="E3" s="64"/>
      <c r="F3" s="63"/>
      <c r="G3" s="63"/>
      <c r="H3" s="63"/>
      <c r="I3" s="21" t="s">
        <v>3</v>
      </c>
    </row>
    <row r="4" spans="1:9" s="59" customFormat="1" ht="22.5" customHeight="1">
      <c r="A4" s="93" t="s">
        <v>6</v>
      </c>
      <c r="B4" s="65"/>
      <c r="C4" s="93" t="s">
        <v>40</v>
      </c>
      <c r="D4" s="94" t="s">
        <v>50</v>
      </c>
      <c r="E4" s="93" t="s">
        <v>51</v>
      </c>
      <c r="F4" s="93" t="s">
        <v>52</v>
      </c>
      <c r="G4" s="93" t="s">
        <v>53</v>
      </c>
      <c r="H4" s="93" t="s">
        <v>54</v>
      </c>
      <c r="I4" s="93" t="s">
        <v>55</v>
      </c>
    </row>
    <row r="5" spans="1:9" s="59" customFormat="1" ht="21" customHeight="1">
      <c r="A5" s="66" t="s">
        <v>56</v>
      </c>
      <c r="B5" s="93" t="s">
        <v>57</v>
      </c>
      <c r="C5" s="65"/>
      <c r="D5" s="80"/>
      <c r="E5" s="65"/>
      <c r="F5" s="65"/>
      <c r="G5" s="65"/>
      <c r="H5" s="65"/>
      <c r="I5" s="65"/>
    </row>
    <row r="6" spans="1:9" s="59" customFormat="1" ht="21" customHeight="1">
      <c r="A6" s="65"/>
      <c r="B6" s="65"/>
      <c r="C6" s="65"/>
      <c r="D6" s="80"/>
      <c r="E6" s="65"/>
      <c r="F6" s="65"/>
      <c r="G6" s="65"/>
      <c r="H6" s="65"/>
      <c r="I6" s="65"/>
    </row>
    <row r="7" spans="1:9" s="58" customFormat="1" ht="21" customHeight="1">
      <c r="A7" s="95" t="s">
        <v>58</v>
      </c>
      <c r="B7" s="81"/>
      <c r="C7" s="95" t="s">
        <v>59</v>
      </c>
      <c r="D7" s="95" t="s">
        <v>10</v>
      </c>
      <c r="E7" s="95" t="s">
        <v>60</v>
      </c>
      <c r="F7" s="95" t="s">
        <v>61</v>
      </c>
      <c r="G7" s="95" t="s">
        <v>62</v>
      </c>
      <c r="H7" s="95" t="s">
        <v>63</v>
      </c>
      <c r="I7" s="67" t="s">
        <v>64</v>
      </c>
    </row>
    <row r="8" spans="1:9" s="58" customFormat="1" ht="21" customHeight="1">
      <c r="A8" s="96" t="s">
        <v>65</v>
      </c>
      <c r="B8" s="83"/>
      <c r="C8" s="84">
        <f>SUM(D8:I8)</f>
        <v>499.26</v>
      </c>
      <c r="D8" s="84">
        <f>SUM(D9:D14)</f>
        <v>397.26</v>
      </c>
      <c r="E8" s="84">
        <f>SUM(E9:E14)</f>
        <v>100.08</v>
      </c>
      <c r="F8" s="84">
        <f>SUM(F9:F14)</f>
        <v>1.92</v>
      </c>
      <c r="G8" s="84">
        <f>SUM(G9:G14)</f>
        <v>0</v>
      </c>
      <c r="H8" s="84">
        <f>SUM(H9:H14)</f>
        <v>0</v>
      </c>
      <c r="I8" s="84">
        <f>SUM(I9:I14)</f>
        <v>0</v>
      </c>
    </row>
    <row r="9" spans="1:9" ht="24" customHeight="1">
      <c r="A9" s="85">
        <v>2080204</v>
      </c>
      <c r="B9" s="24" t="s">
        <v>66</v>
      </c>
      <c r="C9" s="24">
        <v>1.86</v>
      </c>
      <c r="D9" s="72">
        <v>1.86</v>
      </c>
      <c r="E9" s="72"/>
      <c r="F9" s="72"/>
      <c r="G9" s="72"/>
      <c r="H9" s="72"/>
      <c r="I9" s="72"/>
    </row>
    <row r="10" spans="1:9" ht="14.25">
      <c r="A10" s="85">
        <v>2080205</v>
      </c>
      <c r="B10" s="27" t="s">
        <v>67</v>
      </c>
      <c r="C10" s="27">
        <v>410.08</v>
      </c>
      <c r="D10" s="72">
        <v>310</v>
      </c>
      <c r="E10" s="72">
        <v>100.08</v>
      </c>
      <c r="F10" s="72"/>
      <c r="G10" s="72"/>
      <c r="H10" s="72"/>
      <c r="I10" s="72"/>
    </row>
    <row r="11" spans="1:9" ht="14.25">
      <c r="A11" s="85">
        <v>2080206</v>
      </c>
      <c r="B11" s="27" t="s">
        <v>68</v>
      </c>
      <c r="C11" s="27">
        <v>47.92</v>
      </c>
      <c r="D11" s="72">
        <v>46</v>
      </c>
      <c r="E11" s="72"/>
      <c r="F11" s="72">
        <v>1.92</v>
      </c>
      <c r="G11" s="72"/>
      <c r="H11" s="72"/>
      <c r="I11" s="72"/>
    </row>
    <row r="12" spans="1:9" ht="14.25">
      <c r="A12" s="85">
        <v>2080207</v>
      </c>
      <c r="B12" s="27" t="s">
        <v>69</v>
      </c>
      <c r="C12" s="27">
        <v>2.4</v>
      </c>
      <c r="D12" s="72">
        <v>2.4</v>
      </c>
      <c r="E12" s="72"/>
      <c r="F12" s="72"/>
      <c r="G12" s="72"/>
      <c r="H12" s="72"/>
      <c r="I12" s="72"/>
    </row>
    <row r="13" spans="1:9" ht="14.25">
      <c r="A13" s="85">
        <v>2080208</v>
      </c>
      <c r="B13" s="27" t="s">
        <v>70</v>
      </c>
      <c r="C13" s="27">
        <v>17</v>
      </c>
      <c r="D13" s="72">
        <v>17</v>
      </c>
      <c r="E13" s="72"/>
      <c r="F13" s="72"/>
      <c r="G13" s="72"/>
      <c r="H13" s="72"/>
      <c r="I13" s="72"/>
    </row>
    <row r="14" spans="1:9" ht="14.25">
      <c r="A14" s="85">
        <v>2080209</v>
      </c>
      <c r="B14" s="27" t="s">
        <v>71</v>
      </c>
      <c r="C14" s="27">
        <v>20</v>
      </c>
      <c r="D14" s="72">
        <v>20</v>
      </c>
      <c r="E14" s="72"/>
      <c r="F14" s="72"/>
      <c r="G14" s="72"/>
      <c r="H14" s="72"/>
      <c r="I14" s="72"/>
    </row>
  </sheetData>
  <sheetProtection/>
  <mergeCells count="13">
    <mergeCell ref="A1:I1"/>
    <mergeCell ref="A4:B4"/>
    <mergeCell ref="A7:B7"/>
    <mergeCell ref="A8:B8"/>
    <mergeCell ref="A5:A6"/>
    <mergeCell ref="B5:B6"/>
    <mergeCell ref="C4:C6"/>
    <mergeCell ref="D4:D6"/>
    <mergeCell ref="E4:E6"/>
    <mergeCell ref="F4:F6"/>
    <mergeCell ref="G4:G6"/>
    <mergeCell ref="H4:H6"/>
    <mergeCell ref="I4:I6"/>
  </mergeCells>
  <printOptions horizontalCentered="1"/>
  <pageMargins left="0.35" right="0.35" top="0.79" bottom="0.79" header="0.51" footer="0.2"/>
  <pageSetup horizontalDpi="600" verticalDpi="600" orientation="landscape" paperSize="9"/>
  <headerFooter scaleWithDoc="0" alignWithMargins="0">
    <oddFooter>&amp;C&amp;"宋体"&amp;12第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A9" sqref="A9:D14"/>
    </sheetView>
  </sheetViews>
  <sheetFormatPr defaultColWidth="8.00390625" defaultRowHeight="14.25"/>
  <cols>
    <col min="1" max="3" width="2.75390625" style="61" customWidth="1"/>
    <col min="4" max="4" width="32.75390625" style="61" customWidth="1"/>
    <col min="5" max="10" width="13.375" style="61" customWidth="1"/>
    <col min="11" max="252" width="8.00390625" style="61" customWidth="1"/>
  </cols>
  <sheetData>
    <row r="1" spans="1:10" s="57" customFormat="1" ht="20.25">
      <c r="A1" s="62" t="s">
        <v>72</v>
      </c>
      <c r="B1" s="62"/>
      <c r="C1" s="62"/>
      <c r="D1" s="62"/>
      <c r="E1" s="62"/>
      <c r="F1" s="62"/>
      <c r="G1" s="62"/>
      <c r="H1" s="62"/>
      <c r="I1" s="62"/>
      <c r="J1" s="62"/>
    </row>
    <row r="2" spans="1:10" s="58" customFormat="1" ht="14.25">
      <c r="A2" s="63"/>
      <c r="B2" s="63"/>
      <c r="C2" s="63"/>
      <c r="D2" s="63"/>
      <c r="E2" s="63"/>
      <c r="F2" s="63"/>
      <c r="G2" s="63"/>
      <c r="H2" s="63"/>
      <c r="J2" s="21" t="s">
        <v>73</v>
      </c>
    </row>
    <row r="3" spans="1:10" s="58" customFormat="1" ht="14.25">
      <c r="A3" s="8" t="s">
        <v>2</v>
      </c>
      <c r="B3" s="63"/>
      <c r="C3" s="63"/>
      <c r="D3" s="63"/>
      <c r="E3" s="63"/>
      <c r="F3" s="64"/>
      <c r="G3" s="63"/>
      <c r="H3" s="63"/>
      <c r="J3" s="21" t="s">
        <v>3</v>
      </c>
    </row>
    <row r="4" spans="1:10" s="59" customFormat="1" ht="19.5" customHeight="1">
      <c r="A4" s="93" t="s">
        <v>6</v>
      </c>
      <c r="B4" s="65"/>
      <c r="C4" s="65"/>
      <c r="D4" s="65"/>
      <c r="E4" s="93" t="s">
        <v>41</v>
      </c>
      <c r="F4" s="93" t="s">
        <v>74</v>
      </c>
      <c r="G4" s="97" t="s">
        <v>75</v>
      </c>
      <c r="H4" s="97" t="s">
        <v>76</v>
      </c>
      <c r="I4" s="66" t="s">
        <v>77</v>
      </c>
      <c r="J4" s="97" t="s">
        <v>78</v>
      </c>
    </row>
    <row r="5" spans="1:10" s="59" customFormat="1" ht="19.5" customHeight="1">
      <c r="A5" s="66" t="s">
        <v>56</v>
      </c>
      <c r="B5" s="66"/>
      <c r="C5" s="66"/>
      <c r="D5" s="93" t="s">
        <v>57</v>
      </c>
      <c r="E5" s="65"/>
      <c r="F5" s="65"/>
      <c r="G5" s="66"/>
      <c r="H5" s="66"/>
      <c r="I5" s="66"/>
      <c r="J5" s="66"/>
    </row>
    <row r="6" spans="1:10" s="59" customFormat="1" ht="19.5" customHeight="1">
      <c r="A6" s="66"/>
      <c r="B6" s="66"/>
      <c r="C6" s="66"/>
      <c r="D6" s="65"/>
      <c r="E6" s="65"/>
      <c r="F6" s="65"/>
      <c r="G6" s="66"/>
      <c r="H6" s="66"/>
      <c r="I6" s="66"/>
      <c r="J6" s="66"/>
    </row>
    <row r="7" spans="1:10" s="60" customFormat="1" ht="19.5" customHeight="1">
      <c r="A7" s="98" t="s">
        <v>58</v>
      </c>
      <c r="B7" s="67"/>
      <c r="C7" s="67"/>
      <c r="D7" s="67"/>
      <c r="E7" s="99" t="s">
        <v>59</v>
      </c>
      <c r="F7" s="99" t="s">
        <v>10</v>
      </c>
      <c r="G7" s="99" t="s">
        <v>60</v>
      </c>
      <c r="H7" s="68" t="s">
        <v>61</v>
      </c>
      <c r="I7" s="68" t="s">
        <v>62</v>
      </c>
      <c r="J7" s="68" t="s">
        <v>63</v>
      </c>
    </row>
    <row r="8" spans="1:10" s="61" customFormat="1" ht="19.5" customHeight="1">
      <c r="A8" s="69" t="s">
        <v>65</v>
      </c>
      <c r="B8" s="69"/>
      <c r="C8" s="69"/>
      <c r="D8" s="69"/>
      <c r="E8" s="70">
        <f>SUM(E9:E14)</f>
        <v>297.87</v>
      </c>
      <c r="F8" s="70">
        <f>SUM(F9:F14)</f>
        <v>280.59</v>
      </c>
      <c r="G8" s="70">
        <f>SUM(G9:G14)</f>
        <v>17.28</v>
      </c>
      <c r="H8" s="70">
        <f>SUM(H9:H14)</f>
        <v>0</v>
      </c>
      <c r="I8" s="70">
        <f>SUM(I9:I14)</f>
        <v>0</v>
      </c>
      <c r="J8" s="70">
        <f>SUM(J9:J14)</f>
        <v>0</v>
      </c>
    </row>
    <row r="9" spans="1:10" s="58" customFormat="1" ht="19.5" customHeight="1">
      <c r="A9" s="71">
        <v>2080204</v>
      </c>
      <c r="B9" s="71"/>
      <c r="C9" s="71"/>
      <c r="D9" s="24" t="s">
        <v>66</v>
      </c>
      <c r="E9" s="72">
        <v>1.86</v>
      </c>
      <c r="F9" s="73">
        <v>1.86</v>
      </c>
      <c r="G9" s="72"/>
      <c r="H9" s="72"/>
      <c r="I9" s="72"/>
      <c r="J9" s="72"/>
    </row>
    <row r="10" spans="1:10" ht="14.25">
      <c r="A10" s="71">
        <v>2080902</v>
      </c>
      <c r="B10" s="71"/>
      <c r="C10" s="71"/>
      <c r="D10" s="27" t="s">
        <v>67</v>
      </c>
      <c r="E10" s="74">
        <v>211.41</v>
      </c>
      <c r="F10" s="73">
        <v>211.41</v>
      </c>
      <c r="G10" s="74"/>
      <c r="H10" s="74"/>
      <c r="I10" s="74"/>
      <c r="J10" s="74"/>
    </row>
    <row r="11" spans="1:10" ht="14.25">
      <c r="A11" s="71">
        <v>2080903</v>
      </c>
      <c r="B11" s="71"/>
      <c r="C11" s="71"/>
      <c r="D11" s="27" t="s">
        <v>68</v>
      </c>
      <c r="E11" s="74">
        <v>47.92</v>
      </c>
      <c r="F11" s="73">
        <v>47.92</v>
      </c>
      <c r="G11" s="74"/>
      <c r="H11" s="74"/>
      <c r="I11" s="74"/>
      <c r="J11" s="74"/>
    </row>
    <row r="12" spans="1:10" ht="14.25">
      <c r="A12" s="71">
        <v>2100502</v>
      </c>
      <c r="B12" s="71"/>
      <c r="C12" s="71"/>
      <c r="D12" s="27" t="s">
        <v>69</v>
      </c>
      <c r="E12" s="73">
        <v>2.4</v>
      </c>
      <c r="F12" s="73">
        <v>2.4</v>
      </c>
      <c r="G12" s="74"/>
      <c r="H12" s="74"/>
      <c r="I12" s="74"/>
      <c r="J12" s="74"/>
    </row>
    <row r="13" spans="1:10" ht="14.25">
      <c r="A13" s="71">
        <v>2100599</v>
      </c>
      <c r="B13" s="71"/>
      <c r="C13" s="71"/>
      <c r="D13" s="27" t="s">
        <v>70</v>
      </c>
      <c r="E13" s="73">
        <v>17</v>
      </c>
      <c r="F13" s="73">
        <v>17</v>
      </c>
      <c r="G13" s="74"/>
      <c r="H13" s="74"/>
      <c r="I13" s="74"/>
      <c r="J13" s="74"/>
    </row>
    <row r="14" spans="1:10" ht="14.25">
      <c r="A14" s="71">
        <v>2296002</v>
      </c>
      <c r="B14" s="71"/>
      <c r="C14" s="71"/>
      <c r="D14" s="27" t="s">
        <v>71</v>
      </c>
      <c r="E14" s="73">
        <v>17.28</v>
      </c>
      <c r="F14" s="74"/>
      <c r="G14" s="73">
        <v>17.28</v>
      </c>
      <c r="H14" s="74"/>
      <c r="I14" s="74"/>
      <c r="J14" s="74"/>
    </row>
    <row r="15" spans="1:10" ht="14.25">
      <c r="A15" s="71"/>
      <c r="B15" s="71"/>
      <c r="C15" s="71"/>
      <c r="D15" s="74"/>
      <c r="E15" s="74"/>
      <c r="F15" s="74"/>
      <c r="G15" s="74"/>
      <c r="H15" s="74"/>
      <c r="I15" s="74"/>
      <c r="J15" s="74"/>
    </row>
    <row r="16" spans="1:10" ht="14.25">
      <c r="A16" s="71"/>
      <c r="B16" s="71"/>
      <c r="C16" s="71"/>
      <c r="D16" s="74"/>
      <c r="E16" s="74"/>
      <c r="F16" s="74"/>
      <c r="G16" s="74"/>
      <c r="H16" s="74"/>
      <c r="I16" s="74"/>
      <c r="J16" s="74"/>
    </row>
    <row r="17" spans="1:3" ht="14.25">
      <c r="A17" s="75"/>
      <c r="B17" s="75"/>
      <c r="C17" s="75"/>
    </row>
    <row r="18" spans="1:9" ht="14.25">
      <c r="A18" s="76" t="s">
        <v>79</v>
      </c>
      <c r="B18" s="77"/>
      <c r="C18" s="77"/>
      <c r="D18" s="77"/>
      <c r="E18" s="77"/>
      <c r="F18" s="77"/>
      <c r="G18" s="77"/>
      <c r="H18" s="77"/>
      <c r="I18" s="77"/>
    </row>
  </sheetData>
  <sheetProtection/>
  <mergeCells count="22">
    <mergeCell ref="A1:J1"/>
    <mergeCell ref="A4:D4"/>
    <mergeCell ref="A7:D7"/>
    <mergeCell ref="A8:D8"/>
    <mergeCell ref="A9:C9"/>
    <mergeCell ref="A10:C10"/>
    <mergeCell ref="A11:C11"/>
    <mergeCell ref="A12:C12"/>
    <mergeCell ref="A13:C13"/>
    <mergeCell ref="A14:C14"/>
    <mergeCell ref="A15:C15"/>
    <mergeCell ref="A16:C16"/>
    <mergeCell ref="A17:C17"/>
    <mergeCell ref="A18:I18"/>
    <mergeCell ref="D5:D6"/>
    <mergeCell ref="E4:E6"/>
    <mergeCell ref="F4:F6"/>
    <mergeCell ref="G4:G6"/>
    <mergeCell ref="H4:H6"/>
    <mergeCell ref="I4:I6"/>
    <mergeCell ref="J4:J6"/>
    <mergeCell ref="A5:C6"/>
  </mergeCells>
  <printOptions/>
  <pageMargins left="0.75" right="0.75" top="0.98" bottom="0.98" header="0.51" footer="0.51"/>
  <pageSetup horizontalDpi="600" verticalDpi="600" orientation="landscape"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I38"/>
  <sheetViews>
    <sheetView zoomScaleSheetLayoutView="100" workbookViewId="0" topLeftCell="A15">
      <selection activeCell="H37" sqref="H37"/>
    </sheetView>
  </sheetViews>
  <sheetFormatPr defaultColWidth="9.00390625" defaultRowHeight="14.25"/>
  <cols>
    <col min="1" max="1" width="26.50390625" style="35" customWidth="1"/>
    <col min="2" max="2" width="5.00390625" style="36" customWidth="1"/>
    <col min="3" max="3" width="15.625" style="37" customWidth="1"/>
    <col min="4" max="4" width="27.25390625" style="35" customWidth="1"/>
    <col min="5" max="5" width="4.875" style="36" customWidth="1"/>
    <col min="6" max="6" width="15.625" style="37" customWidth="1"/>
    <col min="7" max="7" width="13.875" style="37" customWidth="1"/>
    <col min="8" max="8" width="15.625" style="37" customWidth="1"/>
    <col min="9" max="9" width="9.00390625" style="38" customWidth="1"/>
    <col min="10" max="254" width="9.00390625" style="37" customWidth="1"/>
  </cols>
  <sheetData>
    <row r="1" ht="14.25">
      <c r="A1" s="39"/>
    </row>
    <row r="2" spans="1:9" s="33" customFormat="1" ht="24" customHeight="1">
      <c r="A2" s="40" t="s">
        <v>80</v>
      </c>
      <c r="B2" s="40"/>
      <c r="C2" s="40"/>
      <c r="D2" s="40"/>
      <c r="E2" s="40"/>
      <c r="F2" s="40"/>
      <c r="G2" s="40"/>
      <c r="H2" s="40"/>
      <c r="I2" s="55"/>
    </row>
    <row r="3" spans="1:8" ht="9.75" customHeight="1">
      <c r="A3" s="41"/>
      <c r="B3" s="42"/>
      <c r="C3" s="43"/>
      <c r="D3" s="41"/>
      <c r="E3" s="42"/>
      <c r="F3" s="43"/>
      <c r="G3" s="43"/>
      <c r="H3" s="21" t="s">
        <v>81</v>
      </c>
    </row>
    <row r="4" spans="1:8" ht="15" customHeight="1">
      <c r="A4" s="8" t="s">
        <v>2</v>
      </c>
      <c r="B4" s="42"/>
      <c r="C4" s="43"/>
      <c r="D4" s="41"/>
      <c r="E4" s="42"/>
      <c r="F4" s="43"/>
      <c r="G4" s="43"/>
      <c r="H4" s="21" t="s">
        <v>3</v>
      </c>
    </row>
    <row r="5" spans="1:9" s="34" customFormat="1" ht="19.5" customHeight="1">
      <c r="A5" s="92" t="s">
        <v>4</v>
      </c>
      <c r="B5" s="44"/>
      <c r="C5" s="44"/>
      <c r="D5" s="92" t="s">
        <v>5</v>
      </c>
      <c r="E5" s="44"/>
      <c r="F5" s="44"/>
      <c r="G5" s="44"/>
      <c r="H5" s="44"/>
      <c r="I5" s="56"/>
    </row>
    <row r="6" spans="1:9" s="34" customFormat="1" ht="33.75" customHeight="1">
      <c r="A6" s="92" t="s">
        <v>6</v>
      </c>
      <c r="B6" s="92" t="s">
        <v>7</v>
      </c>
      <c r="C6" s="44" t="s">
        <v>82</v>
      </c>
      <c r="D6" s="92" t="s">
        <v>6</v>
      </c>
      <c r="E6" s="92" t="s">
        <v>7</v>
      </c>
      <c r="F6" s="44" t="s">
        <v>65</v>
      </c>
      <c r="G6" s="45" t="s">
        <v>83</v>
      </c>
      <c r="H6" s="45" t="s">
        <v>84</v>
      </c>
      <c r="I6" s="56"/>
    </row>
    <row r="7" spans="1:9" s="34" customFormat="1" ht="19.5" customHeight="1">
      <c r="A7" s="92" t="s">
        <v>9</v>
      </c>
      <c r="B7" s="44"/>
      <c r="C7" s="92" t="s">
        <v>59</v>
      </c>
      <c r="D7" s="92" t="s">
        <v>9</v>
      </c>
      <c r="E7" s="44"/>
      <c r="F7" s="46">
        <v>2</v>
      </c>
      <c r="G7" s="46">
        <v>3</v>
      </c>
      <c r="H7" s="46">
        <v>4</v>
      </c>
      <c r="I7" s="56"/>
    </row>
    <row r="8" spans="1:8" ht="19.5" customHeight="1">
      <c r="A8" s="47" t="s">
        <v>85</v>
      </c>
      <c r="B8" s="48">
        <v>1</v>
      </c>
      <c r="C8" s="49">
        <v>377.26</v>
      </c>
      <c r="D8" s="47" t="s">
        <v>12</v>
      </c>
      <c r="E8" s="48">
        <v>31</v>
      </c>
      <c r="F8" s="50"/>
      <c r="G8" s="50"/>
      <c r="H8" s="48"/>
    </row>
    <row r="9" spans="1:8" ht="19.5" customHeight="1">
      <c r="A9" s="47" t="s">
        <v>86</v>
      </c>
      <c r="B9" s="48">
        <v>2</v>
      </c>
      <c r="C9" s="49">
        <v>20</v>
      </c>
      <c r="D9" s="47" t="s">
        <v>14</v>
      </c>
      <c r="E9" s="48">
        <v>32</v>
      </c>
      <c r="F9" s="50"/>
      <c r="G9" s="48"/>
      <c r="H9" s="48"/>
    </row>
    <row r="10" spans="1:8" ht="19.5" customHeight="1">
      <c r="A10" s="47"/>
      <c r="B10" s="48">
        <v>3</v>
      </c>
      <c r="C10" s="48"/>
      <c r="D10" s="47" t="s">
        <v>16</v>
      </c>
      <c r="E10" s="48">
        <v>33</v>
      </c>
      <c r="F10" s="50"/>
      <c r="G10" s="48"/>
      <c r="H10" s="48"/>
    </row>
    <row r="11" spans="1:8" ht="19.5" customHeight="1">
      <c r="A11" s="47"/>
      <c r="B11" s="48">
        <v>4</v>
      </c>
      <c r="C11" s="48"/>
      <c r="D11" s="47" t="s">
        <v>18</v>
      </c>
      <c r="E11" s="48">
        <v>34</v>
      </c>
      <c r="F11" s="50"/>
      <c r="G11" s="48"/>
      <c r="H11" s="48"/>
    </row>
    <row r="12" spans="1:8" ht="19.5" customHeight="1">
      <c r="A12" s="47"/>
      <c r="B12" s="48">
        <v>5</v>
      </c>
      <c r="C12" s="48"/>
      <c r="D12" s="47" t="s">
        <v>20</v>
      </c>
      <c r="E12" s="48">
        <v>35</v>
      </c>
      <c r="F12" s="50"/>
      <c r="G12" s="48"/>
      <c r="H12" s="48"/>
    </row>
    <row r="13" spans="1:8" ht="19.5" customHeight="1">
      <c r="A13" s="47"/>
      <c r="B13" s="48">
        <v>6</v>
      </c>
      <c r="C13" s="48"/>
      <c r="D13" s="47" t="s">
        <v>22</v>
      </c>
      <c r="E13" s="48">
        <v>36</v>
      </c>
      <c r="F13" s="50"/>
      <c r="G13" s="48"/>
      <c r="H13" s="48"/>
    </row>
    <row r="14" spans="1:8" ht="19.5" customHeight="1">
      <c r="A14" s="47"/>
      <c r="B14" s="48">
        <v>7</v>
      </c>
      <c r="C14" s="48"/>
      <c r="D14" s="47" t="s">
        <v>23</v>
      </c>
      <c r="E14" s="48">
        <v>37</v>
      </c>
      <c r="F14" s="50"/>
      <c r="G14" s="48"/>
      <c r="H14" s="48"/>
    </row>
    <row r="15" spans="1:8" ht="19.5" customHeight="1">
      <c r="A15" s="47"/>
      <c r="B15" s="48">
        <v>8</v>
      </c>
      <c r="C15" s="48"/>
      <c r="D15" s="47" t="s">
        <v>24</v>
      </c>
      <c r="E15" s="48">
        <v>38</v>
      </c>
      <c r="F15" s="50">
        <v>177.86</v>
      </c>
      <c r="G15" s="50">
        <v>177.86</v>
      </c>
      <c r="H15" s="48"/>
    </row>
    <row r="16" spans="1:8" ht="19.5" customHeight="1">
      <c r="A16" s="47"/>
      <c r="B16" s="48">
        <v>9</v>
      </c>
      <c r="C16" s="48"/>
      <c r="D16" s="47" t="s">
        <v>25</v>
      </c>
      <c r="E16" s="48">
        <v>39</v>
      </c>
      <c r="F16" s="50">
        <v>19.4</v>
      </c>
      <c r="G16" s="50">
        <v>19.4</v>
      </c>
      <c r="H16" s="48"/>
    </row>
    <row r="17" spans="1:8" ht="19.5" customHeight="1">
      <c r="A17" s="47"/>
      <c r="B17" s="48">
        <v>10</v>
      </c>
      <c r="C17" s="48"/>
      <c r="D17" s="47" t="s">
        <v>26</v>
      </c>
      <c r="E17" s="48">
        <v>40</v>
      </c>
      <c r="F17" s="50"/>
      <c r="G17" s="48"/>
      <c r="H17" s="48"/>
    </row>
    <row r="18" spans="1:8" ht="19.5" customHeight="1">
      <c r="A18" s="47"/>
      <c r="B18" s="48">
        <v>11</v>
      </c>
      <c r="C18" s="48"/>
      <c r="D18" s="47" t="s">
        <v>27</v>
      </c>
      <c r="E18" s="48">
        <v>41</v>
      </c>
      <c r="F18" s="50"/>
      <c r="G18" s="48"/>
      <c r="H18" s="48"/>
    </row>
    <row r="19" spans="1:8" ht="19.5" customHeight="1">
      <c r="A19" s="47"/>
      <c r="B19" s="48">
        <v>12</v>
      </c>
      <c r="C19" s="48"/>
      <c r="D19" s="47" t="s">
        <v>28</v>
      </c>
      <c r="E19" s="48">
        <v>42</v>
      </c>
      <c r="F19" s="50"/>
      <c r="G19" s="50"/>
      <c r="H19" s="48"/>
    </row>
    <row r="20" spans="1:8" ht="19.5" customHeight="1">
      <c r="A20" s="47"/>
      <c r="B20" s="48">
        <v>13</v>
      </c>
      <c r="C20" s="48"/>
      <c r="D20" s="47" t="s">
        <v>29</v>
      </c>
      <c r="E20" s="48">
        <v>43</v>
      </c>
      <c r="F20" s="50"/>
      <c r="G20" s="48"/>
      <c r="H20" s="48"/>
    </row>
    <row r="21" spans="1:8" ht="19.5" customHeight="1">
      <c r="A21" s="47"/>
      <c r="B21" s="48">
        <v>14</v>
      </c>
      <c r="C21" s="48"/>
      <c r="D21" s="47" t="s">
        <v>30</v>
      </c>
      <c r="E21" s="48">
        <v>44</v>
      </c>
      <c r="F21" s="50"/>
      <c r="G21" s="48"/>
      <c r="H21" s="48"/>
    </row>
    <row r="22" spans="1:8" ht="19.5" customHeight="1">
      <c r="A22" s="47"/>
      <c r="B22" s="48">
        <v>15</v>
      </c>
      <c r="C22" s="48"/>
      <c r="D22" s="47" t="s">
        <v>31</v>
      </c>
      <c r="E22" s="48">
        <v>45</v>
      </c>
      <c r="F22" s="50"/>
      <c r="G22" s="48"/>
      <c r="H22" s="48"/>
    </row>
    <row r="23" spans="1:8" ht="19.5" customHeight="1">
      <c r="A23" s="47"/>
      <c r="B23" s="48">
        <v>16</v>
      </c>
      <c r="C23" s="48"/>
      <c r="D23" s="47" t="s">
        <v>32</v>
      </c>
      <c r="E23" s="48">
        <v>46</v>
      </c>
      <c r="F23" s="50"/>
      <c r="G23" s="48"/>
      <c r="H23" s="48"/>
    </row>
    <row r="24" spans="1:8" ht="19.5" customHeight="1">
      <c r="A24" s="47"/>
      <c r="B24" s="48">
        <v>17</v>
      </c>
      <c r="C24" s="48"/>
      <c r="D24" s="47" t="s">
        <v>33</v>
      </c>
      <c r="E24" s="48">
        <v>47</v>
      </c>
      <c r="F24" s="50"/>
      <c r="G24" s="48"/>
      <c r="H24" s="48"/>
    </row>
    <row r="25" spans="1:8" ht="19.5" customHeight="1">
      <c r="A25" s="47"/>
      <c r="B25" s="48">
        <v>18</v>
      </c>
      <c r="C25" s="48"/>
      <c r="D25" s="47" t="s">
        <v>34</v>
      </c>
      <c r="E25" s="48">
        <v>48</v>
      </c>
      <c r="F25" s="50"/>
      <c r="G25" s="48"/>
      <c r="H25" s="48"/>
    </row>
    <row r="26" spans="1:8" ht="19.5" customHeight="1">
      <c r="A26" s="47"/>
      <c r="B26" s="48">
        <v>19</v>
      </c>
      <c r="C26" s="48"/>
      <c r="D26" s="47" t="s">
        <v>35</v>
      </c>
      <c r="E26" s="48">
        <v>49</v>
      </c>
      <c r="F26" s="50"/>
      <c r="G26" s="50"/>
      <c r="H26" s="48"/>
    </row>
    <row r="27" spans="1:8" ht="19.5" customHeight="1">
      <c r="A27" s="47"/>
      <c r="B27" s="48">
        <v>20</v>
      </c>
      <c r="C27" s="48"/>
      <c r="D27" s="47" t="s">
        <v>36</v>
      </c>
      <c r="E27" s="48">
        <v>50</v>
      </c>
      <c r="F27" s="50"/>
      <c r="G27" s="48"/>
      <c r="H27" s="48"/>
    </row>
    <row r="28" spans="1:8" ht="19.5" customHeight="1">
      <c r="A28" s="47"/>
      <c r="B28" s="48">
        <v>21</v>
      </c>
      <c r="C28" s="48"/>
      <c r="D28" s="47" t="s">
        <v>37</v>
      </c>
      <c r="E28" s="48">
        <v>51</v>
      </c>
      <c r="F28" s="50">
        <v>17.28</v>
      </c>
      <c r="G28" s="48"/>
      <c r="H28" s="50">
        <v>17.28</v>
      </c>
    </row>
    <row r="29" spans="1:8" ht="19.5" customHeight="1">
      <c r="A29" s="47"/>
      <c r="B29" s="48">
        <v>22</v>
      </c>
      <c r="C29" s="48"/>
      <c r="D29" s="47" t="s">
        <v>38</v>
      </c>
      <c r="E29" s="48">
        <v>52</v>
      </c>
      <c r="F29" s="50"/>
      <c r="G29" s="48"/>
      <c r="H29" s="48"/>
    </row>
    <row r="30" spans="1:8" ht="19.5" customHeight="1">
      <c r="A30" s="47"/>
      <c r="B30" s="48">
        <v>23</v>
      </c>
      <c r="C30" s="48"/>
      <c r="D30" s="47" t="s">
        <v>39</v>
      </c>
      <c r="E30" s="48">
        <v>53</v>
      </c>
      <c r="F30" s="50"/>
      <c r="G30" s="48"/>
      <c r="H30" s="48"/>
    </row>
    <row r="31" spans="1:8" ht="19.5" customHeight="1">
      <c r="A31" s="48" t="s">
        <v>40</v>
      </c>
      <c r="B31" s="48">
        <v>24</v>
      </c>
      <c r="C31" s="50">
        <v>397.26</v>
      </c>
      <c r="D31" s="48" t="s">
        <v>41</v>
      </c>
      <c r="E31" s="48">
        <v>54</v>
      </c>
      <c r="F31" s="50">
        <v>214.54</v>
      </c>
      <c r="G31" s="50">
        <v>197.26</v>
      </c>
      <c r="H31" s="50">
        <v>17.28</v>
      </c>
    </row>
    <row r="32" spans="1:8" ht="19.5" customHeight="1">
      <c r="A32" s="47"/>
      <c r="B32" s="48">
        <v>25</v>
      </c>
      <c r="C32" s="50"/>
      <c r="D32" s="47"/>
      <c r="E32" s="48">
        <v>55</v>
      </c>
      <c r="F32" s="50"/>
      <c r="G32" s="48"/>
      <c r="H32" s="48"/>
    </row>
    <row r="33" spans="1:8" ht="19.5" customHeight="1">
      <c r="A33" s="47" t="s">
        <v>87</v>
      </c>
      <c r="B33" s="48">
        <v>26</v>
      </c>
      <c r="C33" s="50">
        <v>320.78</v>
      </c>
      <c r="D33" s="47" t="s">
        <v>88</v>
      </c>
      <c r="E33" s="48">
        <v>56</v>
      </c>
      <c r="F33" s="50">
        <v>503.5</v>
      </c>
      <c r="G33" s="50">
        <v>493.5</v>
      </c>
      <c r="H33" s="50">
        <v>10</v>
      </c>
    </row>
    <row r="34" spans="1:8" ht="19.5" customHeight="1">
      <c r="A34" s="47" t="s">
        <v>85</v>
      </c>
      <c r="B34" s="48">
        <v>27</v>
      </c>
      <c r="C34" s="50">
        <v>313.5</v>
      </c>
      <c r="D34" s="47" t="s">
        <v>89</v>
      </c>
      <c r="E34" s="48">
        <v>57</v>
      </c>
      <c r="F34" s="50"/>
      <c r="G34" s="50"/>
      <c r="H34" s="48"/>
    </row>
    <row r="35" spans="1:8" ht="19.5" customHeight="1">
      <c r="A35" s="47" t="s">
        <v>86</v>
      </c>
      <c r="B35" s="48">
        <v>28</v>
      </c>
      <c r="C35" s="50">
        <v>7.28</v>
      </c>
      <c r="D35" s="47" t="s">
        <v>90</v>
      </c>
      <c r="E35" s="48">
        <v>58</v>
      </c>
      <c r="F35" s="50">
        <v>503.5</v>
      </c>
      <c r="G35" s="50">
        <v>493.5</v>
      </c>
      <c r="H35" s="50">
        <v>10</v>
      </c>
    </row>
    <row r="36" spans="1:8" ht="19.5" customHeight="1">
      <c r="A36" s="47"/>
      <c r="B36" s="48">
        <v>29</v>
      </c>
      <c r="C36" s="50"/>
      <c r="D36" s="47"/>
      <c r="E36" s="48">
        <v>59</v>
      </c>
      <c r="F36" s="50"/>
      <c r="G36" s="48"/>
      <c r="H36" s="48"/>
    </row>
    <row r="37" spans="1:8" ht="19.5" customHeight="1">
      <c r="A37" s="48" t="s">
        <v>91</v>
      </c>
      <c r="B37" s="48">
        <v>30</v>
      </c>
      <c r="C37" s="50">
        <v>718.04</v>
      </c>
      <c r="D37" s="48" t="s">
        <v>91</v>
      </c>
      <c r="E37" s="48">
        <v>60</v>
      </c>
      <c r="F37" s="50">
        <v>718.04</v>
      </c>
      <c r="G37" s="50">
        <v>690.76</v>
      </c>
      <c r="H37" s="50">
        <v>27.28</v>
      </c>
    </row>
    <row r="38" spans="1:8" ht="29.25" customHeight="1">
      <c r="A38" s="51" t="s">
        <v>92</v>
      </c>
      <c r="B38" s="52"/>
      <c r="C38" s="53"/>
      <c r="D38" s="53"/>
      <c r="E38" s="52"/>
      <c r="F38" s="53"/>
      <c r="G38" s="54"/>
      <c r="H38" s="53"/>
    </row>
  </sheetData>
  <sheetProtection/>
  <mergeCells count="4">
    <mergeCell ref="A2:H2"/>
    <mergeCell ref="A5:C5"/>
    <mergeCell ref="D5:H5"/>
    <mergeCell ref="A38:H38"/>
  </mergeCells>
  <printOptions horizontalCentered="1"/>
  <pageMargins left="0.35" right="0.35" top="0.59" bottom="0.79" header="0.51" footer="0.2"/>
  <pageSetup horizontalDpi="300" verticalDpi="300" orientation="landscape" paperSize="9"/>
  <headerFooter scaleWithDoc="0" alignWithMargins="0">
    <oddFooter>&amp;C&amp;"宋体"&amp;12第 &amp;P 页</oddFooter>
  </headerFooter>
</worksheet>
</file>

<file path=xl/worksheets/sheet5.xml><?xml version="1.0" encoding="utf-8"?>
<worksheet xmlns="http://schemas.openxmlformats.org/spreadsheetml/2006/main" xmlns:r="http://schemas.openxmlformats.org/officeDocument/2006/relationships">
  <dimension ref="A1:E16"/>
  <sheetViews>
    <sheetView tabSelected="1" workbookViewId="0" topLeftCell="A1">
      <selection activeCell="A10" sqref="A10:B14"/>
    </sheetView>
  </sheetViews>
  <sheetFormatPr defaultColWidth="9.00390625" defaultRowHeight="14.25"/>
  <cols>
    <col min="1" max="1" width="8.375" style="29" customWidth="1"/>
    <col min="2" max="2" width="34.25390625" style="5" customWidth="1"/>
    <col min="3" max="5" width="22.75390625" style="5" customWidth="1"/>
    <col min="6" max="254" width="9.00390625" style="5" customWidth="1"/>
  </cols>
  <sheetData>
    <row r="1" spans="1:5" s="1" customFormat="1" ht="30" customHeight="1">
      <c r="A1" s="6" t="s">
        <v>93</v>
      </c>
      <c r="B1" s="6"/>
      <c r="C1" s="6"/>
      <c r="D1" s="6"/>
      <c r="E1" s="6"/>
    </row>
    <row r="2" spans="1:5" s="2" customFormat="1" ht="10.5" customHeight="1">
      <c r="A2" s="30"/>
      <c r="B2" s="7"/>
      <c r="E2" s="21" t="s">
        <v>94</v>
      </c>
    </row>
    <row r="3" spans="1:5" s="2" customFormat="1" ht="21.75" customHeight="1">
      <c r="A3" s="8" t="s">
        <v>2</v>
      </c>
      <c r="B3" s="7"/>
      <c r="C3" s="9"/>
      <c r="D3" s="9"/>
      <c r="E3" s="21" t="s">
        <v>3</v>
      </c>
    </row>
    <row r="4" spans="1:5" s="3" customFormat="1" ht="18.75" customHeight="1">
      <c r="A4" s="11" t="s">
        <v>95</v>
      </c>
      <c r="B4" s="11"/>
      <c r="C4" s="12" t="s">
        <v>41</v>
      </c>
      <c r="D4" s="12" t="s">
        <v>96</v>
      </c>
      <c r="E4" s="12" t="s">
        <v>75</v>
      </c>
    </row>
    <row r="5" spans="1:5" s="3" customFormat="1" ht="12.75" customHeight="1">
      <c r="A5" s="11" t="s">
        <v>56</v>
      </c>
      <c r="B5" s="11" t="s">
        <v>57</v>
      </c>
      <c r="C5" s="12"/>
      <c r="D5" s="12"/>
      <c r="E5" s="12"/>
    </row>
    <row r="6" spans="1:5" s="3" customFormat="1" ht="12.75" customHeight="1">
      <c r="A6" s="11"/>
      <c r="B6" s="11"/>
      <c r="C6" s="12"/>
      <c r="D6" s="12"/>
      <c r="E6" s="12"/>
    </row>
    <row r="7" spans="1:5" s="3" customFormat="1" ht="12.75" customHeight="1">
      <c r="A7" s="11"/>
      <c r="B7" s="11"/>
      <c r="C7" s="12"/>
      <c r="D7" s="12"/>
      <c r="E7" s="12"/>
    </row>
    <row r="8" spans="1:5" s="3" customFormat="1" ht="18.75" customHeight="1">
      <c r="A8" s="11" t="s">
        <v>58</v>
      </c>
      <c r="B8" s="11"/>
      <c r="C8" s="11">
        <v>1</v>
      </c>
      <c r="D8" s="11">
        <v>2</v>
      </c>
      <c r="E8" s="11">
        <v>3</v>
      </c>
    </row>
    <row r="9" spans="1:5" s="3" customFormat="1" ht="18.75" customHeight="1">
      <c r="A9" s="11" t="s">
        <v>65</v>
      </c>
      <c r="B9" s="11"/>
      <c r="C9" s="22">
        <f>SUM(C10:C14)</f>
        <v>197.26000000000002</v>
      </c>
      <c r="D9" s="22">
        <f>SUM(D10:D15)</f>
        <v>197.26000000000002</v>
      </c>
      <c r="E9" s="22"/>
    </row>
    <row r="10" spans="1:5" s="5" customFormat="1" ht="18.75" customHeight="1">
      <c r="A10" s="23">
        <v>2080204</v>
      </c>
      <c r="B10" s="24" t="s">
        <v>66</v>
      </c>
      <c r="C10" s="23">
        <v>1.86</v>
      </c>
      <c r="D10" s="23">
        <v>1.86</v>
      </c>
      <c r="E10" s="23"/>
    </row>
    <row r="11" spans="1:5" ht="14.25">
      <c r="A11" s="26">
        <v>2080902</v>
      </c>
      <c r="B11" s="27" t="s">
        <v>67</v>
      </c>
      <c r="C11" s="23">
        <v>130</v>
      </c>
      <c r="D11" s="23">
        <v>130</v>
      </c>
      <c r="E11" s="23"/>
    </row>
    <row r="12" spans="1:5" ht="14.25">
      <c r="A12" s="26">
        <v>2080903</v>
      </c>
      <c r="B12" s="27" t="s">
        <v>68</v>
      </c>
      <c r="C12" s="23">
        <v>46</v>
      </c>
      <c r="D12" s="23">
        <v>46</v>
      </c>
      <c r="E12" s="23"/>
    </row>
    <row r="13" spans="1:5" ht="14.25">
      <c r="A13" s="26">
        <v>2100502</v>
      </c>
      <c r="B13" s="27" t="s">
        <v>69</v>
      </c>
      <c r="C13" s="23">
        <v>2.4</v>
      </c>
      <c r="D13" s="23">
        <v>2.4</v>
      </c>
      <c r="E13" s="23"/>
    </row>
    <row r="14" spans="1:5" ht="14.25">
      <c r="A14" s="26">
        <v>2100599</v>
      </c>
      <c r="B14" s="27" t="s">
        <v>70</v>
      </c>
      <c r="C14" s="23">
        <v>17</v>
      </c>
      <c r="D14" s="23">
        <v>17</v>
      </c>
      <c r="E14" s="23"/>
    </row>
    <row r="16" spans="1:5" ht="14.25">
      <c r="A16" s="31" t="s">
        <v>97</v>
      </c>
      <c r="B16" s="32"/>
      <c r="C16" s="32"/>
      <c r="D16" s="32"/>
      <c r="E16" s="32"/>
    </row>
  </sheetData>
  <sheetProtection/>
  <mergeCells count="10">
    <mergeCell ref="A1:E1"/>
    <mergeCell ref="A4:B4"/>
    <mergeCell ref="A8:B8"/>
    <mergeCell ref="A9:B9"/>
    <mergeCell ref="A16:E16"/>
    <mergeCell ref="A5:A7"/>
    <mergeCell ref="B5:B7"/>
    <mergeCell ref="C4:C7"/>
    <mergeCell ref="D4:D7"/>
    <mergeCell ref="E4:E7"/>
  </mergeCells>
  <printOptions horizontalCentered="1"/>
  <pageMargins left="0.35" right="0.35" top="0.79" bottom="0.79" header="0.51" footer="0.2"/>
  <pageSetup horizontalDpi="600" verticalDpi="600" orientation="landscape" paperSize="9"/>
  <headerFooter scaleWithDoc="0" alignWithMargins="0">
    <oddFooter>&amp;C&amp;"宋体"&amp;12第 &amp;P 页</oddFooter>
  </headerFooter>
</worksheet>
</file>

<file path=xl/worksheets/sheet6.xml><?xml version="1.0" encoding="utf-8"?>
<worksheet xmlns="http://schemas.openxmlformats.org/spreadsheetml/2006/main" xmlns:r="http://schemas.openxmlformats.org/officeDocument/2006/relationships">
  <dimension ref="A1:F15"/>
  <sheetViews>
    <sheetView workbookViewId="0" topLeftCell="A1">
      <selection activeCell="A3" sqref="A3"/>
    </sheetView>
  </sheetViews>
  <sheetFormatPr defaultColWidth="9.00390625" defaultRowHeight="21" customHeight="1"/>
  <cols>
    <col min="1" max="1" width="8.375" style="5" customWidth="1"/>
    <col min="2" max="2" width="36.625" style="5" customWidth="1"/>
    <col min="3" max="5" width="21.00390625" style="5" customWidth="1"/>
    <col min="6" max="255" width="9.00390625" style="5" customWidth="1"/>
  </cols>
  <sheetData>
    <row r="1" spans="1:5" s="1" customFormat="1" ht="28.5" customHeight="1">
      <c r="A1" s="6" t="s">
        <v>98</v>
      </c>
      <c r="B1" s="6"/>
      <c r="C1" s="6"/>
      <c r="D1" s="6"/>
      <c r="E1" s="6"/>
    </row>
    <row r="2" spans="1:5" s="2" customFormat="1" ht="21" customHeight="1">
      <c r="A2" s="7"/>
      <c r="B2" s="7"/>
      <c r="E2" s="21" t="s">
        <v>99</v>
      </c>
    </row>
    <row r="3" spans="1:5" s="2" customFormat="1" ht="21" customHeight="1">
      <c r="A3" s="8" t="s">
        <v>2</v>
      </c>
      <c r="B3" s="7"/>
      <c r="C3" s="9"/>
      <c r="D3" s="9"/>
      <c r="E3" s="21" t="s">
        <v>3</v>
      </c>
    </row>
    <row r="4" spans="1:5" s="3" customFormat="1" ht="21" customHeight="1">
      <c r="A4" s="11" t="s">
        <v>95</v>
      </c>
      <c r="B4" s="11"/>
      <c r="C4" s="12" t="s">
        <v>41</v>
      </c>
      <c r="D4" s="12" t="s">
        <v>100</v>
      </c>
      <c r="E4" s="12" t="s">
        <v>101</v>
      </c>
    </row>
    <row r="5" spans="1:5" s="3" customFormat="1" ht="15" customHeight="1">
      <c r="A5" s="11" t="s">
        <v>102</v>
      </c>
      <c r="B5" s="11" t="s">
        <v>57</v>
      </c>
      <c r="C5" s="12"/>
      <c r="D5" s="12"/>
      <c r="E5" s="12"/>
    </row>
    <row r="6" spans="1:5" s="3" customFormat="1" ht="15" customHeight="1">
      <c r="A6" s="11"/>
      <c r="B6" s="11"/>
      <c r="C6" s="12"/>
      <c r="D6" s="12"/>
      <c r="E6" s="12"/>
    </row>
    <row r="7" spans="1:5" s="3" customFormat="1" ht="15" customHeight="1">
      <c r="A7" s="11"/>
      <c r="B7" s="11"/>
      <c r="C7" s="12"/>
      <c r="D7" s="12"/>
      <c r="E7" s="12"/>
    </row>
    <row r="8" spans="1:5" s="3" customFormat="1" ht="21" customHeight="1">
      <c r="A8" s="11" t="s">
        <v>58</v>
      </c>
      <c r="B8" s="11"/>
      <c r="C8" s="11">
        <v>1</v>
      </c>
      <c r="D8" s="11">
        <v>2</v>
      </c>
      <c r="E8" s="11">
        <v>3</v>
      </c>
    </row>
    <row r="9" spans="1:5" s="3" customFormat="1" ht="21" customHeight="1">
      <c r="A9" s="11" t="s">
        <v>65</v>
      </c>
      <c r="B9" s="11"/>
      <c r="C9" s="22">
        <f>SUM(C10:C14)</f>
        <v>197.26000000000002</v>
      </c>
      <c r="D9" s="22">
        <f>SUM(D10:D14)</f>
        <v>185.73</v>
      </c>
      <c r="E9" s="22">
        <f>SUM(E10:E14)</f>
        <v>11.530000000000001</v>
      </c>
    </row>
    <row r="10" spans="1:6" s="5" customFormat="1" ht="22.5" customHeight="1">
      <c r="A10" s="23">
        <v>2080204</v>
      </c>
      <c r="B10" s="24" t="s">
        <v>66</v>
      </c>
      <c r="C10" s="23">
        <v>1.86</v>
      </c>
      <c r="D10" s="23">
        <v>1.86</v>
      </c>
      <c r="E10" s="23"/>
      <c r="F10" s="25"/>
    </row>
    <row r="11" spans="1:5" ht="21" customHeight="1">
      <c r="A11" s="26">
        <v>2080902</v>
      </c>
      <c r="B11" s="27" t="s">
        <v>67</v>
      </c>
      <c r="C11" s="23">
        <f>SUM(D11:E11)</f>
        <v>130</v>
      </c>
      <c r="D11" s="23">
        <v>118.85</v>
      </c>
      <c r="E11" s="23">
        <v>11.15</v>
      </c>
    </row>
    <row r="12" spans="1:5" ht="21" customHeight="1">
      <c r="A12" s="26">
        <v>2080903</v>
      </c>
      <c r="B12" s="27" t="s">
        <v>68</v>
      </c>
      <c r="C12" s="23">
        <f>SUM(D12:E12)</f>
        <v>46</v>
      </c>
      <c r="D12" s="23">
        <v>45.62</v>
      </c>
      <c r="E12" s="23">
        <v>0.38</v>
      </c>
    </row>
    <row r="13" spans="1:5" ht="21" customHeight="1">
      <c r="A13" s="26">
        <v>2100502</v>
      </c>
      <c r="B13" s="27" t="s">
        <v>69</v>
      </c>
      <c r="C13" s="23">
        <f>SUM(D13:E13)</f>
        <v>2.4</v>
      </c>
      <c r="D13" s="23">
        <v>2.4</v>
      </c>
      <c r="E13" s="23"/>
    </row>
    <row r="14" spans="1:5" ht="21" customHeight="1">
      <c r="A14" s="26">
        <v>2100599</v>
      </c>
      <c r="B14" s="27" t="s">
        <v>70</v>
      </c>
      <c r="C14" s="23">
        <f>SUM(D14:E14)</f>
        <v>17</v>
      </c>
      <c r="D14" s="23">
        <v>17</v>
      </c>
      <c r="E14" s="23"/>
    </row>
    <row r="15" spans="1:5" ht="21" customHeight="1">
      <c r="A15" s="28" t="s">
        <v>103</v>
      </c>
      <c r="B15" s="28"/>
      <c r="C15" s="28"/>
      <c r="D15" s="28"/>
      <c r="E15" s="28"/>
    </row>
  </sheetData>
  <sheetProtection/>
  <mergeCells count="10">
    <mergeCell ref="A1:E1"/>
    <mergeCell ref="A4:B4"/>
    <mergeCell ref="A8:B8"/>
    <mergeCell ref="A9:B9"/>
    <mergeCell ref="A15:E15"/>
    <mergeCell ref="A5:A7"/>
    <mergeCell ref="B5:B7"/>
    <mergeCell ref="C4:C7"/>
    <mergeCell ref="D4:D7"/>
    <mergeCell ref="E4:E7"/>
  </mergeCells>
  <printOptions horizontalCentered="1"/>
  <pageMargins left="0.35" right="0.35" top="0.79" bottom="0.79" header="0.51" footer="0.2"/>
  <pageSetup horizontalDpi="600" verticalDpi="600" orientation="landscape" paperSize="9"/>
  <headerFooter scaleWithDoc="0" alignWithMargins="0">
    <oddFooter>&amp;C&amp;"宋体"&amp;12第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D13" sqref="D13"/>
    </sheetView>
  </sheetViews>
  <sheetFormatPr defaultColWidth="9.00390625" defaultRowHeight="14.25"/>
  <cols>
    <col min="1" max="12" width="10.125" style="5" customWidth="1"/>
    <col min="13" max="13" width="12.625" style="5" bestFit="1" customWidth="1"/>
    <col min="14" max="16384" width="9.00390625" style="5" customWidth="1"/>
  </cols>
  <sheetData>
    <row r="1" spans="1:12" s="1" customFormat="1" ht="39.75" customHeight="1">
      <c r="A1" s="6" t="s">
        <v>104</v>
      </c>
      <c r="B1" s="6"/>
      <c r="C1" s="6"/>
      <c r="D1" s="6"/>
      <c r="E1" s="6"/>
      <c r="F1" s="6"/>
      <c r="G1" s="6"/>
      <c r="H1" s="6"/>
      <c r="I1" s="6"/>
      <c r="J1" s="6"/>
      <c r="K1" s="6"/>
      <c r="L1" s="6"/>
    </row>
    <row r="2" s="2" customFormat="1" ht="10.5" customHeight="1">
      <c r="L2" s="21" t="s">
        <v>105</v>
      </c>
    </row>
    <row r="3" spans="1:12" s="2" customFormat="1" ht="21" customHeight="1">
      <c r="A3" s="8" t="s">
        <v>2</v>
      </c>
      <c r="B3" s="9"/>
      <c r="C3" s="9"/>
      <c r="D3" s="9"/>
      <c r="E3" s="9"/>
      <c r="F3" s="9"/>
      <c r="G3" s="9"/>
      <c r="H3" s="9"/>
      <c r="I3" s="9"/>
      <c r="J3" s="9"/>
      <c r="K3" s="10"/>
      <c r="L3" s="21" t="s">
        <v>3</v>
      </c>
    </row>
    <row r="4" spans="1:12" s="3" customFormat="1" ht="27.75" customHeight="1">
      <c r="A4" s="12" t="s">
        <v>106</v>
      </c>
      <c r="B4" s="12"/>
      <c r="C4" s="12"/>
      <c r="D4" s="12"/>
      <c r="E4" s="12"/>
      <c r="F4" s="12"/>
      <c r="G4" s="12" t="s">
        <v>107</v>
      </c>
      <c r="H4" s="12"/>
      <c r="I4" s="12"/>
      <c r="J4" s="12"/>
      <c r="K4" s="12"/>
      <c r="L4" s="12"/>
    </row>
    <row r="5" spans="1:12" s="3" customFormat="1" ht="30" customHeight="1">
      <c r="A5" s="12" t="s">
        <v>65</v>
      </c>
      <c r="B5" s="12" t="s">
        <v>108</v>
      </c>
      <c r="C5" s="12" t="s">
        <v>109</v>
      </c>
      <c r="D5" s="12"/>
      <c r="E5" s="12"/>
      <c r="F5" s="12" t="s">
        <v>110</v>
      </c>
      <c r="G5" s="12" t="s">
        <v>65</v>
      </c>
      <c r="H5" s="12" t="s">
        <v>108</v>
      </c>
      <c r="I5" s="12" t="s">
        <v>109</v>
      </c>
      <c r="J5" s="12"/>
      <c r="K5" s="12"/>
      <c r="L5" s="12" t="s">
        <v>110</v>
      </c>
    </row>
    <row r="6" spans="1:12" s="3" customFormat="1" ht="30" customHeight="1">
      <c r="A6" s="12"/>
      <c r="B6" s="12"/>
      <c r="C6" s="12" t="s">
        <v>111</v>
      </c>
      <c r="D6" s="12" t="s">
        <v>112</v>
      </c>
      <c r="E6" s="12" t="s">
        <v>113</v>
      </c>
      <c r="F6" s="12"/>
      <c r="G6" s="12"/>
      <c r="H6" s="12"/>
      <c r="I6" s="12" t="s">
        <v>111</v>
      </c>
      <c r="J6" s="12" t="s">
        <v>112</v>
      </c>
      <c r="K6" s="12" t="s">
        <v>113</v>
      </c>
      <c r="L6" s="12"/>
    </row>
    <row r="7" spans="1:12" s="3" customFormat="1" ht="27.75" customHeight="1">
      <c r="A7" s="11">
        <v>1</v>
      </c>
      <c r="B7" s="11">
        <v>2</v>
      </c>
      <c r="C7" s="11">
        <v>3</v>
      </c>
      <c r="D7" s="11">
        <v>4</v>
      </c>
      <c r="E7" s="11">
        <v>5</v>
      </c>
      <c r="F7" s="11">
        <v>6</v>
      </c>
      <c r="G7" s="11">
        <v>7</v>
      </c>
      <c r="H7" s="11">
        <v>8</v>
      </c>
      <c r="I7" s="11">
        <v>9</v>
      </c>
      <c r="J7" s="11">
        <v>10</v>
      </c>
      <c r="K7" s="11">
        <v>11</v>
      </c>
      <c r="L7" s="11">
        <v>12</v>
      </c>
    </row>
    <row r="8" spans="1:12" s="4" customFormat="1" ht="42.75" customHeight="1">
      <c r="A8" s="12"/>
      <c r="B8" s="12"/>
      <c r="C8" s="12"/>
      <c r="D8" s="12"/>
      <c r="E8" s="12"/>
      <c r="F8" s="12"/>
      <c r="G8" s="12">
        <f>SUM(H8:L8)</f>
        <v>7.52</v>
      </c>
      <c r="H8" s="12"/>
      <c r="I8" s="12"/>
      <c r="J8" s="12"/>
      <c r="K8" s="12">
        <v>6.58</v>
      </c>
      <c r="L8" s="12">
        <v>0.94</v>
      </c>
    </row>
    <row r="9" spans="1:12" s="5" customFormat="1" ht="45" customHeight="1">
      <c r="A9" s="18" t="s">
        <v>114</v>
      </c>
      <c r="B9" s="19"/>
      <c r="C9" s="19"/>
      <c r="D9" s="19"/>
      <c r="E9" s="19"/>
      <c r="F9" s="19"/>
      <c r="G9" s="19"/>
      <c r="H9" s="19"/>
      <c r="I9" s="19"/>
      <c r="J9" s="19"/>
      <c r="K9" s="19"/>
      <c r="L9" s="19"/>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headerFooter scaleWithDoc="0"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C14" sqref="C14"/>
    </sheetView>
  </sheetViews>
  <sheetFormatPr defaultColWidth="9.00390625" defaultRowHeight="14.25"/>
  <cols>
    <col min="1" max="2" width="4.625" style="5" customWidth="1"/>
    <col min="3" max="3" width="33.00390625" style="5" customWidth="1"/>
    <col min="4" max="9" width="13.875" style="5" customWidth="1"/>
    <col min="10" max="16384" width="9.00390625" style="5" customWidth="1"/>
  </cols>
  <sheetData>
    <row r="1" spans="1:9" s="1" customFormat="1" ht="36" customHeight="1">
      <c r="A1" s="6" t="s">
        <v>115</v>
      </c>
      <c r="B1" s="6"/>
      <c r="C1" s="6"/>
      <c r="D1" s="6"/>
      <c r="E1" s="6"/>
      <c r="F1" s="6"/>
      <c r="G1" s="6"/>
      <c r="H1" s="6"/>
      <c r="I1" s="6"/>
    </row>
    <row r="2" spans="1:9" s="2" customFormat="1" ht="10.5" customHeight="1">
      <c r="A2" s="7"/>
      <c r="B2" s="7"/>
      <c r="C2" s="7"/>
      <c r="I2" s="21" t="s">
        <v>116</v>
      </c>
    </row>
    <row r="3" spans="1:9" s="2" customFormat="1" ht="21" customHeight="1">
      <c r="A3" s="8" t="s">
        <v>2</v>
      </c>
      <c r="B3" s="7"/>
      <c r="C3" s="7"/>
      <c r="D3" s="9"/>
      <c r="E3" s="9"/>
      <c r="F3" s="9"/>
      <c r="G3" s="9"/>
      <c r="H3" s="10"/>
      <c r="I3" s="21" t="s">
        <v>3</v>
      </c>
    </row>
    <row r="4" spans="1:9" s="3" customFormat="1" ht="20.25" customHeight="1">
      <c r="A4" s="11" t="s">
        <v>95</v>
      </c>
      <c r="B4" s="11"/>
      <c r="C4" s="11"/>
      <c r="D4" s="12" t="s">
        <v>117</v>
      </c>
      <c r="E4" s="12" t="s">
        <v>118</v>
      </c>
      <c r="F4" s="12" t="s">
        <v>119</v>
      </c>
      <c r="G4" s="12"/>
      <c r="H4" s="12"/>
      <c r="I4" s="12" t="s">
        <v>120</v>
      </c>
    </row>
    <row r="5" spans="1:9" s="3" customFormat="1" ht="27" customHeight="1">
      <c r="A5" s="11" t="s">
        <v>56</v>
      </c>
      <c r="B5" s="11"/>
      <c r="C5" s="11" t="s">
        <v>57</v>
      </c>
      <c r="D5" s="12"/>
      <c r="E5" s="12"/>
      <c r="F5" s="12" t="s">
        <v>111</v>
      </c>
      <c r="G5" s="12" t="s">
        <v>96</v>
      </c>
      <c r="H5" s="12" t="s">
        <v>75</v>
      </c>
      <c r="I5" s="12"/>
    </row>
    <row r="6" spans="1:9" s="3" customFormat="1" ht="18" customHeight="1">
      <c r="A6" s="11"/>
      <c r="B6" s="11"/>
      <c r="C6" s="11"/>
      <c r="D6" s="12"/>
      <c r="E6" s="12"/>
      <c r="F6" s="12"/>
      <c r="G6" s="12"/>
      <c r="H6" s="12"/>
      <c r="I6" s="12"/>
    </row>
    <row r="7" spans="1:9" s="3" customFormat="1" ht="22.5" customHeight="1">
      <c r="A7" s="11"/>
      <c r="B7" s="11"/>
      <c r="C7" s="11"/>
      <c r="D7" s="12"/>
      <c r="E7" s="12"/>
      <c r="F7" s="12"/>
      <c r="G7" s="12"/>
      <c r="H7" s="12"/>
      <c r="I7" s="12"/>
    </row>
    <row r="8" spans="1:9" s="3" customFormat="1" ht="22.5" customHeight="1">
      <c r="A8" s="11" t="s">
        <v>58</v>
      </c>
      <c r="B8" s="11"/>
      <c r="C8" s="11"/>
      <c r="D8" s="11">
        <v>1</v>
      </c>
      <c r="E8" s="11">
        <v>2</v>
      </c>
      <c r="F8" s="11">
        <v>3</v>
      </c>
      <c r="G8" s="11">
        <v>4</v>
      </c>
      <c r="H8" s="11">
        <v>5</v>
      </c>
      <c r="I8" s="11">
        <v>6</v>
      </c>
    </row>
    <row r="9" spans="1:9" s="3" customFormat="1" ht="22.5" customHeight="1">
      <c r="A9" s="11" t="s">
        <v>65</v>
      </c>
      <c r="B9" s="11"/>
      <c r="C9" s="11"/>
      <c r="D9" s="13"/>
      <c r="E9" s="13"/>
      <c r="F9" s="13"/>
      <c r="G9" s="13"/>
      <c r="H9" s="13"/>
      <c r="I9" s="13"/>
    </row>
    <row r="10" spans="1:9" s="4" customFormat="1" ht="22.5" customHeight="1">
      <c r="A10" s="14">
        <v>2296002</v>
      </c>
      <c r="B10" s="15"/>
      <c r="C10" s="16" t="s">
        <v>121</v>
      </c>
      <c r="D10" s="12">
        <v>7.28</v>
      </c>
      <c r="E10" s="13">
        <v>20</v>
      </c>
      <c r="F10" s="13">
        <v>17.28</v>
      </c>
      <c r="G10" s="13"/>
      <c r="H10" s="13">
        <v>17.28</v>
      </c>
      <c r="I10" s="13">
        <v>10</v>
      </c>
    </row>
    <row r="11" spans="1:9" s="4" customFormat="1" ht="22.5" customHeight="1">
      <c r="A11" s="11"/>
      <c r="B11" s="11"/>
      <c r="C11" s="16"/>
      <c r="D11" s="12"/>
      <c r="E11" s="13"/>
      <c r="F11" s="13"/>
      <c r="G11" s="12"/>
      <c r="H11" s="13"/>
      <c r="I11" s="13"/>
    </row>
    <row r="12" spans="1:9" s="4" customFormat="1" ht="22.5" customHeight="1">
      <c r="A12" s="11"/>
      <c r="B12" s="11"/>
      <c r="C12" s="16"/>
      <c r="D12" s="12"/>
      <c r="E12" s="13"/>
      <c r="F12" s="13"/>
      <c r="G12" s="12"/>
      <c r="H12" s="13"/>
      <c r="I12" s="13"/>
    </row>
    <row r="13" spans="1:9" s="4" customFormat="1" ht="22.5" customHeight="1">
      <c r="A13" s="11"/>
      <c r="B13" s="11"/>
      <c r="C13" s="16"/>
      <c r="D13" s="17"/>
      <c r="E13" s="17"/>
      <c r="F13" s="17"/>
      <c r="G13" s="17"/>
      <c r="H13" s="17"/>
      <c r="I13" s="17"/>
    </row>
    <row r="14" spans="1:9" s="4" customFormat="1" ht="22.5" customHeight="1">
      <c r="A14" s="11"/>
      <c r="B14" s="11"/>
      <c r="C14" s="16"/>
      <c r="D14" s="17"/>
      <c r="E14" s="17"/>
      <c r="F14" s="17"/>
      <c r="G14" s="17"/>
      <c r="H14" s="17"/>
      <c r="I14" s="17"/>
    </row>
    <row r="15" spans="1:9" s="4" customFormat="1" ht="22.5" customHeight="1">
      <c r="A15" s="11"/>
      <c r="B15" s="11"/>
      <c r="C15" s="16"/>
      <c r="D15" s="17"/>
      <c r="E15" s="17"/>
      <c r="F15" s="17"/>
      <c r="G15" s="17"/>
      <c r="H15" s="17"/>
      <c r="I15" s="17"/>
    </row>
    <row r="16" spans="1:9" s="5" customFormat="1" ht="32.25" customHeight="1">
      <c r="A16" s="18" t="s">
        <v>122</v>
      </c>
      <c r="B16" s="19"/>
      <c r="C16" s="19"/>
      <c r="D16" s="19"/>
      <c r="E16" s="19"/>
      <c r="F16" s="19"/>
      <c r="G16" s="19"/>
      <c r="H16" s="19"/>
      <c r="I16" s="19"/>
    </row>
    <row r="17" s="5" customFormat="1" ht="14.25">
      <c r="A17" s="20"/>
    </row>
    <row r="18" s="5" customFormat="1" ht="14.25">
      <c r="A18" s="20"/>
    </row>
    <row r="19" s="5" customFormat="1" ht="14.25">
      <c r="A19" s="20"/>
    </row>
    <row r="20" s="5" customFormat="1" ht="14.25">
      <c r="A20" s="20"/>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晓丫头</cp:lastModifiedBy>
  <cp:lastPrinted>2016-06-07T04:38:32Z</cp:lastPrinted>
  <dcterms:created xsi:type="dcterms:W3CDTF">2011-12-26T04:36:18Z</dcterms:created>
  <dcterms:modified xsi:type="dcterms:W3CDTF">2018-03-21T08:13:29Z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2052-10.1.0.7022</vt:lpwstr>
  </property>
</Properties>
</file>