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2026年公开招聘岗位表" sheetId="8" r:id="rId1"/>
  </sheets>
  <definedNames>
    <definedName name="_xlnm._FilterDatabase" localSheetId="0" hidden="1">'2026年公开招聘岗位表'!$A$2:$J$12</definedName>
    <definedName name="_xlnm.Print_Area" localSheetId="0">'2026年公开招聘岗位表'!$A$1:$J$12</definedName>
    <definedName name="_xlnm.Print_Titles" localSheetId="0">'2026年公开招聘岗位表'!$1:$2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<sst xmlns="http://schemas.openxmlformats.org/spreadsheetml/2006/main" count="81" uniqueCount="57">
  <si>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汕尾市农文旅发展有限公司公开招聘岗位表</t>
  </si>
  <si>
    <t>序号</t>
  </si>
  <si>
    <t>岗位代码</t>
  </si>
  <si>
    <t>岗位名称</t>
  </si>
  <si>
    <t>招聘人数</t>
  </si>
  <si>
    <t>学历</t>
  </si>
  <si>
    <t>学位</t>
  </si>
  <si>
    <t>专业要求</t>
  </si>
  <si>
    <t>岗位职责</t>
  </si>
  <si>
    <t>岗位要求</t>
  </si>
  <si>
    <t>备注</t>
  </si>
  <si>
    <t>会计岗</t>
  </si>
  <si>
    <r>
      <rPr>
        <sz val="14"/>
        <color rgb="FF000000"/>
        <rFont val="Arial"/>
        <charset val="134"/>
      </rPr>
      <t>1</t>
    </r>
    <r>
      <rPr>
        <sz val="14"/>
        <color rgb="FF000000"/>
        <rFont val="宋体"/>
        <charset val="134"/>
      </rPr>
      <t>人</t>
    </r>
  </si>
  <si>
    <t>大学及以上</t>
  </si>
  <si>
    <t>学士及以上</t>
  </si>
  <si>
    <t>经济学、金融学、会计学、财务管理等相关专业</t>
  </si>
  <si>
    <t>1.负责公司资金、稽核管理，编制公司各类财务报表，提供准确的财务信息及财务分析，为公司经营决策提供支持；
2.负责税务申报、财务预算、财务核算和费用报销、付款的审核及监督；
3.负责公司资产管理、核算与监督及会计档案整理。
4.完成公司领导交办的其他工作。</t>
  </si>
  <si>
    <t>1.拥护党的领导，遵守国家法律法规，具有良好的职业操守和个人品行，诚信廉洁，勤勉敬业；
2.35周岁及以下，本科及以上学历，学士及以上学位，经济学、金融学、会计学、财务管理等相关专业；
3.具备会计师中级及以上职称；
4.具有5年以上会计岗位工作经验，有大型企业工作经验者优先；
5.熟悉国家财务政策和会计法规，熟悉地方对国资国企管理政策、制度、企业会计准则、会计核算、税务等各项业务知识和流程。</t>
  </si>
  <si>
    <t>运营管理岗（产权管理）</t>
  </si>
  <si>
    <t>工商管理、经济学、法学、企业管理等相关专业；</t>
  </si>
  <si>
    <t>1.制定运营管理制度与流程，统筹集团及下属企业运营监控，跟踪经营目标，编制运营分析报告；
2.负责集团及下属企业产权界定、登记、变更、注销及纠纷处理，建立产权管理台账；
3.参与投资项目运营评估、投后管理，监督运营效益并提出优化建议；
4.统筹内部资源配置，协调跨部门运营协作，提升整体运营效率；
5.负责集团及下属企业经营数据的收集、整理与分析，建立运营数据监测体系；
6.协助推进战略规划落地，对接各板块运营计划制定与实施；
7.建立目标计划管理体系，组织开展各部门及下属企业经营业绩考核；
8.负责产权档案整理归档，保障产权信息完整准确；
9.完成公司领导交办的其他运营管理及产权相关工作。</t>
  </si>
  <si>
    <t>1.拥护党的领导，遵守国家法律法规，具有良好的职业操守和个人品行，诚信廉洁，勤勉敬业；
2.35周岁及以下，本科及以上学历，工商管理、经济学、法学、企业管理等相关专业；
3.5年及以上企业运营管理或产权管理相关工作经验，熟悉国资国企运营管理流程及产权管理相关政策法规；
4.具有较强的数据分析能力、逻辑思维能力及问题解决能力，能独立编制运营分析报告；
5.熟练使用办公软件及数据分析工具，具备良好的沟通协调能力及文字表达能力；
6.了解行业发展趋势及企业战略管理相关知识，有国企或集团化企业运营管理经验者优先；
7.工作严谨负责，抗压能力强，具备良好的团队协作精神。</t>
  </si>
  <si>
    <t>信息化管理岗</t>
  </si>
  <si>
    <t>计算机科学与技术、信息管理与信息系统、网络工程等相关专业；</t>
  </si>
  <si>
    <t>1.负责集团本部信息化系统（含办公自动化系统、财务系统、人力资源系统等）的日常运维、用户支持及性能优化；
2.负责集团本部办公自动化电子设备、网络通信设施及配套易耗品的采购、调配、登记及维护管理；
3.组织建立健全集团网络信息安全防护体系，制定信息安全应急预案，定期组织安全演练及安全检查；
4.负责集团信息化建设规划的协助编制与落地实施，参与新系统选型、上线及员工培训工作；
5.负责信息化系统数据的备份、恢复及安全管理，确保数据完整性与保密性；
6.协助推进集团数字化转型相关工作，优化信息化业务流程，提升信息化应用水平；
7.跟踪信息化技术发展趋势，提出信息化建设优化建议，为集团信息化决策提供支持；
8.完成公司领导交办的其他工作。</t>
  </si>
  <si>
    <t>1.拥护党的领导，遵守国家法律法规，具有良好的职业操守和个人品行，诚信廉洁，勤勉敬业；
2.35周岁及以下，本科及以上学历，计算机科学与技术、信息管理与信息系统、网络工程等相关专业；
3.5年及以上企业信息化管理或 IT运维相关工作经验，熟悉办公自动化系统、网络设备及信息安全相关技术；
4.具备较强的技术问题排查与解决能力，能独立处理信息化系统日常故障及网络安全问题；
5.熟悉信息化项目建设流程，有国资国企信息化建设经验者优先；
6.持有计算机相关专业技术职称或职业资格证书（如网络工程师、系统集成项目管理工程师等）者优先；
7.工作严谨细致、责任心强，具备良好的沟通协调能力及团队协作精神，抗压能力强；</t>
  </si>
  <si>
    <t>工程管理岗（招标采购）</t>
  </si>
  <si>
    <r>
      <rPr>
        <sz val="14"/>
        <color rgb="FF000000"/>
        <rFont val="Arial"/>
        <charset val="134"/>
      </rPr>
      <t>2</t>
    </r>
    <r>
      <rPr>
        <sz val="14"/>
        <color rgb="FF000000"/>
        <rFont val="宋体"/>
        <charset val="134"/>
      </rPr>
      <t>人</t>
    </r>
  </si>
  <si>
    <t>土木工程、工程管理、建筑工程等相关专业；</t>
  </si>
  <si>
    <t>1.参与项目可研、立项，协助办理规划、用地等手续；对接设计方，参与图纸会审与交底，提优化建议；
2.编制项目总体进度计划、阶段性施工计划及周/月进度计划，明确各节点目标；定期巡查施工现场，跟踪进度计划执行情况；
3.严格执行国家及行业相关质量标准、规范，建立健全项目质量管理制度；监督施工单位按图纸及规范施工，重点把控关键工序、隐蔽工程的质量验收，组织开展质量检查及整改复查工作；
4.负责招标采购，管理各类合同，审核款项与结算，控制成本、处理纠纷；
5.对接各方单位与部门，组织会议，协调解决问题，做好信息传递与归档；
6.完成公司领导交办的其他工作。</t>
  </si>
  <si>
    <t>1.拥护党的领导，遵守国家法律法规，具有良好的职业操守和个人品行，诚信廉洁，勤勉敬业；
2.35周岁以下，本科及以上学历，学士及以上学位，土木工程、工程管理、建筑工程等相关专业；
3.5年及以上工程建设管理相关工作经验，持有二级建造师及以上证书者优先；
4.熟悉工程建设流程、质量及安全管理规范，具备图纸会审、进度管控、成本核算能力；
5.具备良好的沟通协调能力、问题解决能力，能适应施工现场工作，责任心强；
6.有大型企业工作经验者优先。</t>
  </si>
  <si>
    <t>安全管理岗</t>
  </si>
  <si>
    <t>安全工程、消防工程、公共管理等相关专业；</t>
  </si>
  <si>
    <t>1.负责制定公司安全生产、消防安全等相关管理制度及应急预案，建立健全安全管理体系；
2.组织开展集团本部及下属企业安全隐患排查与整改，定期检查办公场所、生产场地的安全设施（消防器材、监控设备等）运行情况；
3.负责组织安全宣传教育及培训活动，提升员工安全意识和应急处置能力，定期组织消防演练等应急演练；
4.负责集团安全生产事故的报告、调查及处理工作，建立安全事故台账，分析事故原因并提出防范措施；
5.负责对接政府安全监管部门，落实相关安全管理要求，按时上报安全统计报表及相关资料；
6.负责集团办公区域的治安防范管理，协调处理治安突发事件；
7.完成公司领导交办的其他工作。</t>
  </si>
  <si>
    <t>1.拥护党的领导，遵守国家法律法规，具有良好的职业操守和个人品行，诚信廉洁，勤勉敬业，责任心强；
2.35周岁及以下，本科及以上学历，安全工程、消防工程、公共管理等相关专业；
3.5年及以上安全管理相关工作经验，熟悉安全生产、消防安全相关法律法规及政策要求；
4.具备较强的安全风险识别能力、应急处置能力及组织协调能力，能独立组织安全检查及培训活动；
5.持有注册安全工程师、消防设施操作员等相关资格证书者优先；
6.有国企或大型企业安全管理、熟悉国资国企安全管理体系者优先；
7.工作严谨务实、敢于坚持原则，具备良好的沟通表达能力及抗压能力；
8.有大型企业工作经验者优先。</t>
  </si>
  <si>
    <t>项目高级经理 （海洋方向）</t>
  </si>
  <si>
    <t>1人</t>
  </si>
  <si>
    <t>研究生及以上</t>
  </si>
  <si>
    <t>硕士及以上</t>
  </si>
  <si>
    <t>海洋渔业科学与技术、水产养殖、投资学、经济学等相关专业；</t>
  </si>
  <si>
    <t>1.负责制定海洋牧场业务板块的中长期投资战略和年度投资计划；
2.筛选、评估海洋相关市场（如海洋渔业、海上养殖、海洋牧场建设）等项目前期调研；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7.协助处理公司并购、重组等重大投资事项，建立和维护与投资者、合作伙伴的关系；
8. 完成公司领导交办的其他工作。</t>
  </si>
  <si>
    <t>1.拥护党的领导，遵守国家法律法规，具有良好的职业操守和个人品行，诚信廉洁，勤勉敬业；
2.35周岁以下，研究生及以上学历，硕士及以上学位，海洋渔业科学与技术、水产养殖、投资学、经济学等相关专业；
3.5年及以上海洋渔业或相关行业投资工作经验，有海洋牧场建设、海上养殖项目相关经验者优先；
4.具备扎实的投资分析能力，熟悉海洋渔业行业政策及市场动态，能独立完成项目调研分析；
5. 具备良好的沟通协调、团队协作能力，能适应出差，抗压能力强；
6.有大型企业海洋渔业项目工作经验者优先。</t>
  </si>
  <si>
    <t>投资经理 （海洋方向）</t>
  </si>
  <si>
    <t>1.负责制定海洋牧场业务板块的中长期投资战略和年度投资计划；
2.筛选、评估海洋相关市场（如海洋渔业、海上养殖、海洋牧场建设）等项目前期调研；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7.协助处理公司并购、重组等重大投资事项，建立和维护与投资者、合作伙伴的关系；
8.完成公司领导交办的其他工作。</t>
  </si>
  <si>
    <t>1.拥护党的领导，遵守国家法律法规，具有良好的职业操守和个人品行，诚信廉洁，勤勉敬业；
2.35周岁以下，本科及以上学历，学士及以上学位，海洋渔业科学与技术、水产养殖、投资学、经济学等相关专业；
3.5年及以上海洋渔业或相关行业投资工作经验，有海洋牧场建设、海上养殖项目相关经验者优先；
4.具备扎实的投资分析能力，熟悉海洋渔业行业政策及市场动态，能独立完成项目调研分析；
5.具备良好的沟通协调、团队协作能力，能适应出差，抗压能力强；
6.有大型企业海洋渔业项目工作经验者优先。</t>
  </si>
  <si>
    <t>投资经理  （农林方向）</t>
  </si>
  <si>
    <t>农业经济管理、农村区域发展、自然保护与环境生态类、林学、林业经济、投资学、经济学等相关专业；</t>
  </si>
  <si>
    <t>1.负责制定农林业板块的中长期投资战略和年度投资计划；
2.筛选、评估和推荐投资机会，参与农业相关项目或者林业相关项目的前期调研；
3.负责投资项目谈判、签约和后续管理，组织尽职调查；
4.跟踪分析行业发展趋势，为公司投资决策提供依据；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7.协助处理公司并购、重组等重大投资事项，建立和维护与投资者、合作伙伴的关系；
8.完成公司领导交办的其他工作。</t>
  </si>
  <si>
    <r>
      <rPr>
        <sz val="14"/>
        <color rgb="FF000000"/>
        <rFont val="仿宋_GB2312"/>
        <charset val="134"/>
      </rPr>
      <t>1.拥护党的领导，遵守国家法律法规，具有良好的职业操守和个人品行，诚信廉洁，勤勉敬业；
2.35周岁以下，本科及以上学历，学士及以上学位，农业经济管理、农村区域发展、经济学、投资学、自然保护与环境生态类、林学、林业经济、投资学、经济学等相关专业；
3</t>
    </r>
    <r>
      <rPr>
        <sz val="14"/>
        <color theme="1"/>
        <rFont val="仿宋_GB2312"/>
        <charset val="134"/>
      </rPr>
      <t>.5年及以上现代农林业或相关行业投资工作经验，</t>
    </r>
    <r>
      <rPr>
        <sz val="14"/>
        <color rgb="FF000000"/>
        <rFont val="仿宋_GB2312"/>
        <charset val="134"/>
      </rPr>
      <t>有撂荒耕地盘活、土地综合整治、智慧农业产业园、林场运作、林业碳汇交易、林下经济等相关业务经验者优先；
4.具备项目调研、投资分析、尽职调查能力，了解林业行业政策及发展趋势；
5.具备良好的逻辑思维、沟通谈判能力，工作严谨，有较强的学习能力；
6.有大型企业农林项目工作经验者优先。</t>
    </r>
  </si>
  <si>
    <t>项目高级经理（文旅方向）</t>
  </si>
  <si>
    <t>投资学、经济学、金融学、项目管理、旅游管理等相关专业；</t>
  </si>
  <si>
    <t>1.负责制定文旅业务板块的中长期投资战略和年度投资计划；
2.筛选、评估文旅市场等项目前期调研；
3.负责项目谈判、签约及投后管理，组织尽职调查；
4.跟踪分析文旅行业发展趋势，为公司投资决策提供依据；
5.组织和实施公司对外投资项目的尽职调查；
6.负责公司投资组合的优化和投资风险的控制；
7.协助处理公司并购、重组等重大投资事项，建立和维护与投资者、合作伙伴的关系；
8.负责文旅活动策划、组织与执行，包括文旅节庆、主题活动、营销推广、品牌活动等全流程策划、方案撰写、资源对接与落地实施；
9.负责文旅项目运营管理相关工作，参与项目运营方案制定、业态优化、成本管控及运营数据分析</t>
  </si>
  <si>
    <t>1.拥护党的领导，遵守国家法律法规，具有良好的职业操守和个人品行，诚信廉洁，勤勉敬业；
2.35周岁以下，研究生及以上学历，硕士及以上学位，投资学、经济学、金融学、项目管理、旅游管理等相关专业；
3.具备5年及以上文旅行业投资经验，或项目管理相关工作经验，能独立完成项目尽职调查、投资分析；
4.具备扎实的投资分析能力，熟悉投资流程及风险控制要点，能独立完成项目调研及分析报告；
5. 具备良好的沟通谈判能力、逻辑思维能力，工作严谨细致，有较强的责任心；
6.有大型企业文旅投资工作经验者优先。</t>
  </si>
  <si>
    <t>投资经理
（文旅方向）</t>
  </si>
  <si>
    <t>投资学、经济学、金融学、旅游管理等相关专业；</t>
  </si>
  <si>
    <t>1.起草文旅业务板块的中长期投资战略和年度投资计划；
2.开展文旅项目调研、筛选与投资评估，研判市场前景；
3.负责投资项目谈判、签约和后续管理，组织尽职调查；
4.跟踪文旅行业发展趋势，为公司投资决策建议；
5.优化投资组合，管控投资风险，协助推进并购重组等重大投资事项；
6.维护投资者及合作伙伴关系，拓展行业资源；
7.负责文旅活动策划、组织与执行，包括文旅节庆、主题活动、营销推广、品牌活动等全流程策划、方案撰写、资源对接与落地实施；
8.负责文旅项目运营管理相关工作，参与项目运营方案制定、业态优化、成本管控及运营数据分析；</t>
  </si>
  <si>
    <t>1.拥护党的领导，遵守国家法律法规，具有良好的职业操守和个人品行，诚信廉洁，勤勉敬业；
2.35周岁以下，本科及以上学历，学士及以上学位，投资学、经济学、金融学、旅游管理、文旅管理等相关专业；
3.具备5年及以上文旅行业投资相关工作经验，有项目尽职调查、投资分析实操经验者优先；
4.具备扎实的投资分析能力，熟悉投资流程与风险管控要点，能独立撰写调研分析报告；
5.具备良好的沟通谈判能力、逻辑思维能力，工作严谨细致，有较强的责任心；
6.有大型企业文旅投资工作经验者优先。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</si>
</sst>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36"/>
      <name val="宋体"/>
      <charset val="134"/>
    </font>
    <font>
      <sz val="16"/>
      <name val="黑体"/>
      <charset val="134"/>
    </font>
    <font>
      <sz val="16"/>
      <name val="仿宋_GB2312"/>
      <charset val="134"/>
    </font>
    <font>
      <sz val="14"/>
      <color rgb="FF000000"/>
      <name val="Arial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A4EA57A8-EF51-44A1-83E7-1A6016B5CC0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75" zoomScaleNormal="75" zoomScaleSheetLayoutView="70" workbookViewId="0">
      <pane ySplit="2" topLeftCell="A3" activePane="bottomLeft" state="frozen"/>
      <selection/>
      <selection pane="bottomLeft" activeCell="H8" sqref="H8"/>
    </sheetView>
  </sheetViews>
  <sheetFormatPr defaultColWidth="9" defaultRowHeight="15"/>
  <cols>
    <col min="1" max="1" width="7.7" customWidth="1"/>
    <col min="2" max="2" width="13.5" customWidth="1"/>
    <col min="3" max="3" width="17.3333333333333" customWidth="1"/>
    <col min="4" max="4" width="8.5" customWidth="1"/>
    <col min="5" max="6" width="11.5" customWidth="1"/>
    <col min="7" max="7" width="24.3333333333333" customWidth="1"/>
    <col min="8" max="8" width="79.1666666666667" customWidth="1"/>
    <col min="9" max="9" width="86" customWidth="1"/>
    <col min="10" max="10" width="12.5" customWidth="1"/>
  </cols>
  <sheetData>
    <row r="1" ht="5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6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70" customHeight="1" spans="1:10">
      <c r="A3" s="3">
        <f>ROW()-2</f>
        <v>1</v>
      </c>
      <c r="B3" s="3">
        <v>2026001</v>
      </c>
      <c r="C3" s="4" t="s">
        <v>11</v>
      </c>
      <c r="D3" s="5" t="s">
        <v>12</v>
      </c>
      <c r="E3" s="3" t="s">
        <v>13</v>
      </c>
      <c r="F3" s="3" t="s">
        <v>14</v>
      </c>
      <c r="G3" s="4" t="s">
        <v>15</v>
      </c>
      <c r="H3" s="6" t="s">
        <v>16</v>
      </c>
      <c r="I3" s="6" t="s">
        <v>17</v>
      </c>
      <c r="J3" s="7"/>
    </row>
    <row r="4" ht="253" customHeight="1" spans="1:10">
      <c r="A4" s="3">
        <f t="shared" ref="A4:A13" si="0">ROW()-2</f>
        <v>2</v>
      </c>
      <c r="B4" s="3">
        <v>2026002</v>
      </c>
      <c r="C4" s="4" t="s">
        <v>18</v>
      </c>
      <c r="D4" s="5" t="s">
        <v>12</v>
      </c>
      <c r="E4" s="3" t="s">
        <v>13</v>
      </c>
      <c r="F4" s="3" t="s">
        <v>14</v>
      </c>
      <c r="G4" s="4" t="s">
        <v>19</v>
      </c>
      <c r="H4" s="6" t="s">
        <v>20</v>
      </c>
      <c r="I4" s="6" t="s">
        <v>21</v>
      </c>
      <c r="J4" s="7"/>
    </row>
    <row r="5" ht="285" customHeight="1" spans="1:10">
      <c r="A5" s="3">
        <f t="shared" si="0"/>
        <v>3</v>
      </c>
      <c r="B5" s="3">
        <v>2026003</v>
      </c>
      <c r="C5" s="4" t="s">
        <v>22</v>
      </c>
      <c r="D5" s="5" t="s">
        <v>12</v>
      </c>
      <c r="E5" s="3" t="s">
        <v>13</v>
      </c>
      <c r="F5" s="3" t="s">
        <v>14</v>
      </c>
      <c r="G5" s="4" t="s">
        <v>23</v>
      </c>
      <c r="H5" s="6" t="s">
        <v>24</v>
      </c>
      <c r="I5" s="6" t="s">
        <v>25</v>
      </c>
      <c r="J5" s="7"/>
    </row>
    <row r="6" ht="224" customHeight="1" spans="1:10">
      <c r="A6" s="3">
        <f t="shared" si="0"/>
        <v>4</v>
      </c>
      <c r="B6" s="3">
        <v>2026004</v>
      </c>
      <c r="C6" s="4" t="s">
        <v>26</v>
      </c>
      <c r="D6" s="5" t="s">
        <v>27</v>
      </c>
      <c r="E6" s="3" t="s">
        <v>13</v>
      </c>
      <c r="F6" s="3" t="s">
        <v>14</v>
      </c>
      <c r="G6" s="4" t="s">
        <v>28</v>
      </c>
      <c r="H6" s="6" t="s">
        <v>29</v>
      </c>
      <c r="I6" s="6" t="s">
        <v>30</v>
      </c>
      <c r="J6" s="7"/>
    </row>
    <row r="7" ht="238" customHeight="1" spans="1:10">
      <c r="A7" s="3">
        <f t="shared" si="0"/>
        <v>5</v>
      </c>
      <c r="B7" s="3">
        <v>2026005</v>
      </c>
      <c r="C7" s="4" t="s">
        <v>31</v>
      </c>
      <c r="D7" s="4" t="s">
        <v>12</v>
      </c>
      <c r="E7" s="4" t="s">
        <v>13</v>
      </c>
      <c r="F7" s="4" t="s">
        <v>14</v>
      </c>
      <c r="G7" s="4" t="s">
        <v>32</v>
      </c>
      <c r="H7" s="6" t="s">
        <v>33</v>
      </c>
      <c r="I7" s="6" t="s">
        <v>34</v>
      </c>
      <c r="J7" s="7"/>
    </row>
    <row r="8" ht="211" customHeight="1" spans="1:10">
      <c r="A8" s="3">
        <f t="shared" si="0"/>
        <v>6</v>
      </c>
      <c r="B8" s="3">
        <v>2026006</v>
      </c>
      <c r="C8" s="4" t="s">
        <v>35</v>
      </c>
      <c r="D8" s="4" t="s">
        <v>36</v>
      </c>
      <c r="E8" s="4" t="s">
        <v>37</v>
      </c>
      <c r="F8" s="4" t="s">
        <v>38</v>
      </c>
      <c r="G8" s="4" t="s">
        <v>39</v>
      </c>
      <c r="H8" s="8" t="s">
        <v>40</v>
      </c>
      <c r="I8" s="9" t="s">
        <v>41</v>
      </c>
      <c r="J8" s="7"/>
    </row>
    <row r="9" ht="211" customHeight="1" spans="1:10">
      <c r="A9" s="3">
        <f t="shared" si="0"/>
        <v>7</v>
      </c>
      <c r="B9" s="3">
        <v>2026007</v>
      </c>
      <c r="C9" s="4" t="s">
        <v>42</v>
      </c>
      <c r="D9" s="4" t="s">
        <v>12</v>
      </c>
      <c r="E9" s="4" t="s">
        <v>13</v>
      </c>
      <c r="F9" s="4" t="s">
        <v>14</v>
      </c>
      <c r="G9" s="4" t="s">
        <v>39</v>
      </c>
      <c r="H9" s="8" t="s">
        <v>43</v>
      </c>
      <c r="I9" s="6" t="s">
        <v>44</v>
      </c>
      <c r="J9" s="7"/>
    </row>
    <row r="10" ht="212" customHeight="1" spans="1:10">
      <c r="A10" s="3">
        <f t="shared" si="0"/>
        <v>8</v>
      </c>
      <c r="B10" s="3">
        <v>2026008</v>
      </c>
      <c r="C10" s="4" t="s">
        <v>45</v>
      </c>
      <c r="D10" s="4" t="s">
        <v>12</v>
      </c>
      <c r="E10" s="4" t="s">
        <v>13</v>
      </c>
      <c r="F10" s="4" t="s">
        <v>14</v>
      </c>
      <c r="G10" s="4" t="s">
        <v>46</v>
      </c>
      <c r="H10" s="6" t="s">
        <v>47</v>
      </c>
      <c r="I10" s="6" t="s">
        <v>48</v>
      </c>
      <c r="J10" s="7"/>
    </row>
    <row r="11" ht="243" customHeight="1" spans="1:10">
      <c r="A11" s="3">
        <f t="shared" si="0"/>
        <v>9</v>
      </c>
      <c r="B11" s="3">
        <v>2026009</v>
      </c>
      <c r="C11" s="4" t="s">
        <v>49</v>
      </c>
      <c r="D11" s="4" t="s">
        <v>27</v>
      </c>
      <c r="E11" s="4" t="s">
        <v>37</v>
      </c>
      <c r="F11" s="4" t="s">
        <v>38</v>
      </c>
      <c r="G11" s="4" t="s">
        <v>50</v>
      </c>
      <c r="H11" s="6" t="s">
        <v>51</v>
      </c>
      <c r="I11" s="9" t="s">
        <v>52</v>
      </c>
      <c r="J11" s="7"/>
    </row>
    <row r="12" ht="208" customHeight="1" spans="1:10">
      <c r="A12" s="3">
        <f t="shared" si="0"/>
        <v>10</v>
      </c>
      <c r="B12" s="3">
        <v>2026010</v>
      </c>
      <c r="C12" s="4" t="s">
        <v>53</v>
      </c>
      <c r="D12" s="4" t="s">
        <v>12</v>
      </c>
      <c r="E12" s="4" t="s">
        <v>13</v>
      </c>
      <c r="F12" s="4" t="s">
        <v>14</v>
      </c>
      <c r="G12" s="4" t="s">
        <v>54</v>
      </c>
      <c r="H12" s="6" t="s">
        <v>55</v>
      </c>
      <c r="I12" s="6" t="s">
        <v>56</v>
      </c>
      <c r="J12" s="7"/>
    </row>
  </sheetData>
  <autoFilter xmlns:etc="http://www.wps.cn/officeDocument/2017/etCustomData" ref="A2:J12" etc:filterBottomFollowUsedRange="0">
    <extLst/>
  </autoFilter>
  <mergeCells count="1">
    <mergeCell ref="A1:I1"/>
  </mergeCells>
  <printOptions horizontalCentered="1"/>
  <pageMargins left="0.118055555555556" right="0.118055555555556" top="0.751388888888889" bottom="0.751388888888889" header="0.298611111111111" footer="0.298611111111111"/>
  <pageSetup paperSize="8" scale="49" fitToHeight="0" orientation="portrait" horizontalDpi="600"/>
  <headerFooter alignWithMargins="0" scaleWithDoc="0">
    <oddHeader>&amp;L&amp;16&amp;B附件2-1：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圣所打印</cp:lastModifiedBy>
  <dcterms:created xsi:type="dcterms:W3CDTF">2023-05-12T11:23:00Z</dcterms:created>
  <dcterms:modified xsi:type="dcterms:W3CDTF">2026-04-16T00:40:27Z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49D73DE5447A4236972784DD720278F5_13</vt:lpwstr>
  </property>
  <property fmtid="{D5CDD505-2E9C-101B-9397-08002B2CF9AE}" pid="4" name="CalculationRule">
    <vt:i4>0</vt:i4>
  </property>
</Properties>
</file>