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12" windowWidth="3420" windowHeight="1560" tabRatio="791" firstSheet="4"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2">'g03支出决算表'!$A$1:$I$28</definedName>
    <definedName name="_xlnm.Print_Area" localSheetId="3">'g04财政拨款收入支出决算总表'!$A$1:$H$22</definedName>
    <definedName name="_xlnm.Print_Area" localSheetId="4">'g05一般公共预算财政拨款支出决算表'!$A$1:$F$29</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<sst xmlns="http://schemas.openxmlformats.org/spreadsheetml/2006/main" count="522" uniqueCount="335">
  <si>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</si>
  <si>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</si>
  <si>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</si>
  <si>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</si>
  <si>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</si>
  <si>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</si>
  <si>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</si>
  <si>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</si>
  <si>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</si>
  <si>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</si>
  <si>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</si>
  <si>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</si>
  <si>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</si>
  <si>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</si>
  <si>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</si>
  <si>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</si>
  <si>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</si>
  <si>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</si>
  <si>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</si>
  <si>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</si>
  <si>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</si>
  <si>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</si>
  <si>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</si>
  <si>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</si>
  <si>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</si>
  <si>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</si>
  <si>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</si>
  <si>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</si>
  <si>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</si>
  <si>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</si>
  <si>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</si>
  <si>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</si>
  <si>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</si>
  <si>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</si>
  <si>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</si>
  <si>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</si>
  <si>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</si>
  <si>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</si>
  <si>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</si>
  <si>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</si>
  <si>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</si>
  <si>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</si>
  <si>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</si>
  <si>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</si>
  <si>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</si>
  <si>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</si>
  <si>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</si>
  <si>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</si>
  <si>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</si>
  <si>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</si>
  <si>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</si>
  <si>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</si>
  <si>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</si>
  <si>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</si>
  <si>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</si>
  <si>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</si>
  <si>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</si>
  <si>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</si>
  <si>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</si>
  <si>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</si>
  <si>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</si>
  <si>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</si>
  <si>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</si>
  <si>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</si>
  <si>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</si>
  <si>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</si>
  <si>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</si>
  <si>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</si>
  <si>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</si>
  <si>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</si>
  <si>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</si>
  <si>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</si>
  <si>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</si>
  <si>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</si>
  <si>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</si>
  <si>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</si>
  <si>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</si>
  <si>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</si>
  <si>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</si>
  <si>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</si>
  <si>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</si>
  <si>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</si>
  <si>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</si>
  <si>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</si>
  <si>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</si>
  <si>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</si>
  <si>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</si>
  <si>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</si>
  <si>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</si>
  <si>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</si>
  <si>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</si>
  <si>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</si>
  <si>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</si>
  <si>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</si>
  <si>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</si>
  <si>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</si>
  <si>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</si>
  <si>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</si>
  <si>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</si>
  <si>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</si>
  <si>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</si>
  <si>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</si>
  <si>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</si>
  <si>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</si>
  <si>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</si>
  <si>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</si>
  <si>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</si>
  <si>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t>
    </r>
    <r>
      <rPr>
        <sz val="10"/>
        <color indexed="8"/>
        <rFont val="宋体"/>
        <family val="0"/>
      </rPr>
      <t>7</t>
    </r>
    <r>
      <rPr>
        <sz val="10"/>
        <color indexed="8"/>
        <rFont val="宋体"/>
        <family val="0"/>
      </rPr>
      <t>表</t>
    </r>
  </si>
  <si>
    <t>一般公共预算财政拨款“三公”经费支出决算表</t>
  </si>
  <si>
    <t>一般公共预算财政拨款基本支出决算表</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</si>
  <si>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</si>
  <si>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</si>
  <si>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</si>
  <si>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</si>
  <si>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</si>
  <si>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</si>
  <si>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</si>
  <si>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t>
  </si>
  <si>
    <t>14</t>
  </si>
  <si>
    <t>15</t>
  </si>
  <si>
    <r>
      <t>注：2015</t>
    </r>
    <r>
      <rPr>
        <sz val="12"/>
        <rFont val="宋体"/>
        <family val="0"/>
      </rPr>
      <t>年度预算数为“三公”经费年初预算数，决算数是包括当年一般公共预算财政拨款和以前年度结转资金安排的实际支出。</t>
    </r>
  </si>
  <si>
    <t>2016年度预算数</t>
  </si>
  <si>
    <t>2016年度决算数</t>
  </si>
  <si>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</si>
  <si>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</si>
  <si>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</si>
  <si>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</si>
  <si>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</si>
  <si>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</si>
  <si>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</si>
  <si>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</si>
  <si>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</si>
  <si>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</si>
  <si>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</si>
  <si>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</si>
  <si>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</si>
  <si>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</si>
  <si>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</si>
  <si>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</si>
  <si>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</si>
  <si>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</si>
  <si>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</si>
  <si>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</si>
  <si>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</si>
  <si>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</si>
  <si>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</si>
  <si>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</si>
  <si>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</si>
  <si>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</si>
  <si>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</si>
  <si>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</si>
  <si>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</si>
  <si>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</si>
  <si>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</si>
  <si>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</si>
  <si>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</si>
  <si>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</si>
  <si>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</si>
  <si>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</si>
  <si>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</si>
  <si>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</si>
  <si>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</si>
  <si>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</si>
  <si>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</si>
  <si>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</si>
  <si>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</si>
  <si>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</si>
  <si>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</si>
  <si>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</si>
  <si>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</si>
  <si>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</si>
  <si>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</si>
  <si>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</si>
  <si>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</si>
  <si>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</si>
  <si>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</si>
  <si>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</si>
  <si>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</si>
  <si>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</si>
  <si>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</si>
  <si>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</si>
  <si>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</si>
  <si>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</si>
  <si>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</si>
  <si>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</si>
  <si>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</si>
  <si>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</si>
  <si>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</si>
  <si>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</si>
  <si>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</si>
  <si>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</si>
  <si>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</si>
  <si>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</si>
  <si>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</si>
  <si>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</si>
  <si>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</si>
  <si>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</si>
  <si>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</si>
  <si>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</si>
  <si>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</si>
  <si>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</si>
  <si>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</si>
  <si>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</si>
  <si>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</si>
  <si>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</si>
  <si>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</si>
  <si>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</si>
  <si>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</si>
  <si>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</si>
  <si>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</si>
  <si>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</si>
  <si>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</si>
  <si>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</si>
  <si>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</si>
  <si>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</si>
  <si>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</si>
  <si>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</si>
  <si>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</si>
  <si>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</si>
  <si>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</si>
  <si>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</si>
  <si>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</si>
  <si>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</si>
  <si>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</si>
  <si>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</si>
  <si>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</si>
  <si>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</si>
  <si>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</si>
  <si>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</si>
  <si>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</si>
  <si>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</si>
  <si>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</si>
  <si>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</si>
  <si>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</si>
  <si>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</si>
  <si>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</si>
  <si>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</si>
  <si>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</si>
  <si>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</si>
  <si>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</si>
  <si>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</si>
  <si>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</si>
  <si>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</si>
  <si>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</si>
  <si>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</si>
  <si>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</si>
  <si>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</si>
  <si>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</si>
  <si>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</si>
  <si>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</si>
  <si>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</si>
  <si>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</si>
  <si>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</si>
  <si>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</si>
  <si>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</si>
  <si>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</si>
  <si>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</si>
  <si>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</si>
  <si>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</si>
  <si>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</si>
  <si>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</si>
  <si>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</si>
  <si>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</si>
  <si>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</si>
  <si>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</si>
  <si>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</si>
  <si>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</si>
  <si>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</si>
  <si>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</si>
  <si>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</si>
  <si>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</si>
  <si>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</si>
  <si>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</si>
  <si>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</si>
  <si>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</si>
  <si>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</si>
  <si>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</si>
  <si>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</si>
  <si>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</si>
  <si>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</si>
  <si>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</si>
  <si>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</si>
  <si>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</si>
  <si>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</si>
  <si>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</si>
  <si>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</si>
  <si>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</si>
  <si>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</si>
  <si>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</si>
  <si>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 xml:space="preserve"> </t>
  </si>
  <si>
    <t>注：本表反映部门一般公共预算财政拨款基本支出明细情况。</t>
  </si>
  <si>
    <t>公开06表</t>
  </si>
  <si>
    <t>部门：汕尾市统计局</t>
  </si>
  <si>
    <t>201</t>
  </si>
  <si>
    <t>一般公共服务支出</t>
  </si>
  <si>
    <t>20105</t>
  </si>
  <si>
    <t>统计信息事务</t>
  </si>
  <si>
    <t>2010501</t>
  </si>
  <si>
    <t xml:space="preserve">  行政运行</t>
  </si>
  <si>
    <t>2010505</t>
  </si>
  <si>
    <t xml:space="preserve">  专项统计业务</t>
  </si>
  <si>
    <t>2010507</t>
  </si>
  <si>
    <t xml:space="preserve">  专项普查活动</t>
  </si>
  <si>
    <t>2010599</t>
  </si>
  <si>
    <t xml:space="preserve">  其他统计信息事务支出</t>
  </si>
  <si>
    <t>20129</t>
  </si>
  <si>
    <t>群众团体事务</t>
  </si>
  <si>
    <t>2012999</t>
  </si>
  <si>
    <t xml:space="preserve">  其他群众团体事务支出</t>
  </si>
  <si>
    <t>208</t>
  </si>
  <si>
    <t>社会保障和就业支出</t>
  </si>
  <si>
    <t>20805</t>
  </si>
  <si>
    <t>行政事业单位离退休</t>
  </si>
  <si>
    <t>2080501</t>
  </si>
  <si>
    <t xml:space="preserve">  归口管理的行政单位离退休</t>
  </si>
  <si>
    <t>20808</t>
  </si>
  <si>
    <t>抚恤</t>
  </si>
  <si>
    <t>2080801</t>
  </si>
  <si>
    <t xml:space="preserve">  死亡抚恤</t>
  </si>
  <si>
    <t>210</t>
  </si>
  <si>
    <t>医疗卫生与计划生育支出</t>
  </si>
  <si>
    <t>21005</t>
  </si>
  <si>
    <t>医疗保障</t>
  </si>
  <si>
    <t>2100501</t>
  </si>
  <si>
    <t xml:space="preserve">  行政单位医疗</t>
  </si>
  <si>
    <t>221</t>
  </si>
  <si>
    <t>住房保障支出</t>
  </si>
  <si>
    <t>22102</t>
  </si>
  <si>
    <t>住房改革支出</t>
  </si>
  <si>
    <t>2210201</t>
  </si>
  <si>
    <t>对个人和家庭的补助</t>
  </si>
  <si>
    <t xml:space="preserve">  公务用车运行维护费</t>
  </si>
  <si>
    <t>四、社会保障和就业支出</t>
  </si>
  <si>
    <t>五、医疗卫生与计划生育支出</t>
  </si>
  <si>
    <t>六、住房保障支出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</si>
</sst>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0000000000_ "/>
  </numFmts>
  <fonts count="50">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1"/>
      <name val="宋体"/>
      <family val="0"/>
    </font>
    <font>
      <b/>
      <sz val="11"/>
      <name val="宋体"/>
      <family val="0"/>
    </font>
    <font>
      <sz val="10"/>
      <color indexed="8"/>
      <name val="Arial"/>
      <family val="2"/>
    </font>
    <font>
      <sz val="12"/>
      <color indexed="8"/>
      <name val="宋体"/>
      <family val="0"/>
    </font>
    <font>
      <sz val="12"/>
      <color indexed="8"/>
      <name val="Arial"/>
      <family val="2"/>
    </font>
    <font>
      <b/>
      <sz val="16"/>
      <color indexed="8"/>
      <name val="华文中宋"/>
      <family val="0"/>
    </font>
    <font>
      <b/>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5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color indexed="8"/>
      </left>
      <right style="thin">
        <color indexed="8"/>
      </right>
      <top style="thin">
        <color indexed="8"/>
      </top>
      <bottom style="thin">
        <color indexed="8"/>
      </bottom>
    </border>
    <border>
      <left>
        <color indexed="8"/>
      </left>
      <right style="thin">
        <color indexed="8"/>
      </right>
      <top style="thin">
        <color indexed="8"/>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style="thin"/>
      <top style="thin"/>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style="thin"/>
    </border>
    <border>
      <left style="thin"/>
      <right style="medium"/>
      <top style="thin"/>
      <bottom>
        <color indexed="63"/>
      </bottom>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0"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2" fillId="24" borderId="5" applyNumberFormat="0" applyAlignment="0" applyProtection="0"/>
    <xf numFmtId="0" fontId="43" fillId="25"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47" fillId="32" borderId="0" applyNumberFormat="0" applyBorder="0" applyAlignment="0" applyProtection="0"/>
    <xf numFmtId="0" fontId="48" fillId="24" borderId="8" applyNumberFormat="0" applyAlignment="0" applyProtection="0"/>
    <xf numFmtId="0" fontId="49" fillId="33" borderId="5" applyNumberFormat="0" applyAlignment="0" applyProtection="0"/>
    <xf numFmtId="0" fontId="9" fillId="0" borderId="0">
      <alignment/>
      <protection/>
    </xf>
    <xf numFmtId="0" fontId="1" fillId="34" borderId="9" applyNumberFormat="0" applyFont="0" applyAlignment="0" applyProtection="0"/>
  </cellStyleXfs>
  <cellXfs count="254">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5"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35"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176" fontId="0" fillId="35" borderId="10" xfId="0" applyNumberFormat="1" applyFill="1" applyBorder="1" applyAlignment="1">
      <alignment horizontal="left" vertical="center"/>
    </xf>
    <xf numFmtId="176" fontId="0" fillId="35" borderId="11" xfId="0" applyNumberFormat="1" applyFill="1" applyBorder="1" applyAlignment="1">
      <alignment horizontal="lef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5" applyFont="1" applyFill="1" applyAlignment="1">
      <alignment vertical="center" wrapText="1"/>
      <protection/>
    </xf>
    <xf numFmtId="0" fontId="3" fillId="35" borderId="0" xfId="55" applyFont="1" applyFill="1" applyAlignment="1">
      <alignment horizontal="center"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1"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35" borderId="13" xfId="55"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4" fontId="0" fillId="0" borderId="12"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35" borderId="0" xfId="53" applyFont="1" applyFill="1" applyAlignment="1">
      <alignment horizontal="right" vertical="center"/>
      <protection/>
    </xf>
    <xf numFmtId="0" fontId="3" fillId="35" borderId="0" xfId="55" applyFont="1" applyFill="1" applyBorder="1" applyAlignment="1">
      <alignment vertical="center" wrapText="1"/>
      <protection/>
    </xf>
    <xf numFmtId="0" fontId="10" fillId="0" borderId="0" xfId="53" applyFont="1" applyAlignment="1">
      <alignment horizontal="left" vertical="center"/>
      <protection/>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4" fontId="0" fillId="0" borderId="15" xfId="55" applyNumberFormat="1"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76" fontId="13" fillId="35" borderId="10" xfId="53" applyNumberFormat="1" applyFont="1" applyFill="1" applyBorder="1" applyAlignment="1" quotePrefix="1">
      <alignment horizontal="center" vertical="center"/>
      <protection/>
    </xf>
    <xf numFmtId="176" fontId="13" fillId="0" borderId="17" xfId="53" applyNumberFormat="1" applyFont="1" applyFill="1" applyBorder="1" applyAlignment="1" quotePrefix="1">
      <alignment horizontal="left" vertical="center"/>
      <protection/>
    </xf>
    <xf numFmtId="176" fontId="13" fillId="0" borderId="10" xfId="53" applyNumberFormat="1" applyFont="1" applyFill="1" applyBorder="1" applyAlignment="1">
      <alignment horizontal="right" vertical="center"/>
      <protection/>
    </xf>
    <xf numFmtId="176" fontId="13" fillId="35" borderId="10" xfId="53" applyNumberFormat="1" applyFont="1" applyFill="1" applyBorder="1" applyAlignment="1" quotePrefix="1">
      <alignment horizontal="left" vertical="center"/>
      <protection/>
    </xf>
    <xf numFmtId="0" fontId="13" fillId="35" borderId="10" xfId="53" applyNumberFormat="1" applyFont="1" applyFill="1" applyBorder="1" applyAlignment="1" quotePrefix="1">
      <alignment horizontal="center" vertical="center"/>
      <protection/>
    </xf>
    <xf numFmtId="176" fontId="13" fillId="0" borderId="12" xfId="53" applyNumberFormat="1" applyFont="1" applyFill="1" applyBorder="1" applyAlignment="1">
      <alignment horizontal="right" vertical="center"/>
      <protection/>
    </xf>
    <xf numFmtId="176" fontId="13" fillId="35" borderId="17" xfId="53" applyNumberFormat="1" applyFont="1" applyFill="1" applyBorder="1" applyAlignment="1">
      <alignment horizontal="left" vertical="center"/>
      <protection/>
    </xf>
    <xf numFmtId="176" fontId="13" fillId="35" borderId="17" xfId="53" applyNumberFormat="1" applyFont="1" applyFill="1" applyBorder="1" applyAlignment="1" quotePrefix="1">
      <alignment horizontal="left" vertical="center"/>
      <protection/>
    </xf>
    <xf numFmtId="176" fontId="13" fillId="0" borderId="17" xfId="53" applyNumberFormat="1" applyFont="1" applyFill="1" applyBorder="1" applyAlignment="1">
      <alignment horizontal="left" vertical="center"/>
      <protection/>
    </xf>
    <xf numFmtId="176" fontId="13" fillId="0" borderId="10" xfId="53" applyNumberFormat="1" applyFont="1" applyFill="1" applyBorder="1" applyAlignment="1">
      <alignment horizontal="left" vertical="center"/>
      <protection/>
    </xf>
    <xf numFmtId="176" fontId="13" fillId="0" borderId="15" xfId="53" applyNumberFormat="1" applyFont="1" applyFill="1" applyBorder="1" applyAlignment="1" quotePrefix="1">
      <alignment horizontal="left" vertical="center"/>
      <protection/>
    </xf>
    <xf numFmtId="176" fontId="13" fillId="0" borderId="18" xfId="53" applyNumberFormat="1" applyFont="1" applyFill="1" applyBorder="1" applyAlignment="1">
      <alignment horizontal="center" vertical="center"/>
      <protection/>
    </xf>
    <xf numFmtId="176" fontId="14" fillId="0" borderId="17" xfId="53" applyNumberFormat="1" applyFont="1" applyFill="1" applyBorder="1" applyAlignment="1" quotePrefix="1">
      <alignment horizontal="center" vertical="center"/>
      <protection/>
    </xf>
    <xf numFmtId="176" fontId="14" fillId="0" borderId="15" xfId="53" applyNumberFormat="1" applyFont="1" applyFill="1" applyBorder="1" applyAlignment="1" quotePrefix="1">
      <alignment horizontal="center" vertical="center"/>
      <protection/>
    </xf>
    <xf numFmtId="176" fontId="14" fillId="0" borderId="18" xfId="53" applyNumberFormat="1" applyFont="1" applyFill="1" applyBorder="1" applyAlignment="1" quotePrefix="1">
      <alignment vertical="center"/>
      <protection/>
    </xf>
    <xf numFmtId="176" fontId="13" fillId="0" borderId="15" xfId="53" applyNumberFormat="1" applyFont="1" applyFill="1" applyBorder="1" applyAlignment="1">
      <alignment horizontal="left" vertical="center"/>
      <protection/>
    </xf>
    <xf numFmtId="176" fontId="13" fillId="0" borderId="18" xfId="53" applyNumberFormat="1" applyFont="1" applyFill="1" applyBorder="1" applyAlignment="1" quotePrefix="1">
      <alignment vertical="center"/>
      <protection/>
    </xf>
    <xf numFmtId="176" fontId="13" fillId="0" borderId="19" xfId="53" applyNumberFormat="1" applyFont="1" applyFill="1" applyBorder="1" applyAlignment="1">
      <alignment horizontal="left" vertical="center"/>
      <protection/>
    </xf>
    <xf numFmtId="176" fontId="13" fillId="0" borderId="20" xfId="53" applyNumberFormat="1" applyFont="1" applyFill="1" applyBorder="1" applyAlignment="1">
      <alignment horizontal="right" vertical="center"/>
      <protection/>
    </xf>
    <xf numFmtId="176" fontId="13" fillId="0" borderId="21" xfId="53" applyNumberFormat="1" applyFont="1" applyFill="1" applyBorder="1" applyAlignment="1">
      <alignment horizontal="left" vertical="center"/>
      <protection/>
    </xf>
    <xf numFmtId="176" fontId="13" fillId="0" borderId="22" xfId="53" applyNumberFormat="1" applyFont="1" applyFill="1" applyBorder="1" applyAlignment="1" quotePrefix="1">
      <alignment vertical="center"/>
      <protection/>
    </xf>
    <xf numFmtId="176" fontId="14" fillId="35" borderId="23" xfId="53" applyNumberFormat="1" applyFont="1" applyFill="1" applyBorder="1" applyAlignment="1" quotePrefix="1">
      <alignment horizontal="center" vertical="center"/>
      <protection/>
    </xf>
    <xf numFmtId="176" fontId="14" fillId="35" borderId="16" xfId="53" applyNumberFormat="1" applyFont="1" applyFill="1" applyBorder="1" applyAlignment="1" quotePrefix="1">
      <alignment horizontal="center" vertical="center"/>
      <protection/>
    </xf>
    <xf numFmtId="176" fontId="14" fillId="0" borderId="24" xfId="53" applyNumberFormat="1" applyFont="1" applyFill="1" applyBorder="1" applyAlignment="1" quotePrefix="1">
      <alignment vertical="center"/>
      <protection/>
    </xf>
    <xf numFmtId="176" fontId="0" fillId="35" borderId="17" xfId="53" applyNumberFormat="1" applyFont="1" applyFill="1" applyBorder="1" applyAlignment="1" quotePrefix="1">
      <alignment horizontal="center" vertical="center"/>
      <protection/>
    </xf>
    <xf numFmtId="176" fontId="0" fillId="35" borderId="10" xfId="53" applyNumberFormat="1" applyFont="1" applyFill="1" applyBorder="1" applyAlignment="1" quotePrefix="1">
      <alignment horizontal="center" vertical="center"/>
      <protection/>
    </xf>
    <xf numFmtId="176" fontId="0" fillId="35" borderId="10" xfId="53" applyNumberFormat="1" applyFont="1" applyFill="1" applyBorder="1" applyAlignment="1">
      <alignment horizontal="center" vertical="center"/>
      <protection/>
    </xf>
    <xf numFmtId="176" fontId="0" fillId="35" borderId="12" xfId="53" applyNumberFormat="1" applyFont="1" applyFill="1" applyBorder="1" applyAlignment="1">
      <alignment horizontal="center" vertical="center"/>
      <protection/>
    </xf>
    <xf numFmtId="176" fontId="0" fillId="35" borderId="12" xfId="53" applyNumberFormat="1" applyFont="1" applyFill="1" applyBorder="1" applyAlignment="1" quotePrefix="1">
      <alignment horizontal="center" vertical="center"/>
      <protection/>
    </xf>
    <xf numFmtId="176" fontId="3" fillId="35" borderId="10" xfId="53" applyNumberFormat="1" applyFont="1" applyFill="1" applyBorder="1" applyAlignment="1" quotePrefix="1">
      <alignment horizontal="center" vertical="center"/>
      <protection/>
    </xf>
    <xf numFmtId="0" fontId="13" fillId="0" borderId="25" xfId="55" applyFont="1" applyFill="1" applyBorder="1" applyAlignment="1">
      <alignment horizontal="center" vertical="center" wrapText="1"/>
      <protection/>
    </xf>
    <xf numFmtId="0" fontId="13" fillId="0" borderId="17" xfId="55" applyFont="1" applyBorder="1" applyAlignment="1">
      <alignment horizontal="center" vertical="center" wrapText="1"/>
      <protection/>
    </xf>
    <xf numFmtId="0" fontId="13" fillId="0" borderId="10" xfId="55" applyFont="1" applyBorder="1" applyAlignment="1">
      <alignment horizontal="center" vertical="center" wrapText="1"/>
      <protection/>
    </xf>
    <xf numFmtId="0" fontId="13" fillId="0" borderId="12" xfId="55" applyFont="1" applyBorder="1" applyAlignment="1">
      <alignment horizontal="center" vertical="center" wrapText="1"/>
      <protection/>
    </xf>
    <xf numFmtId="0" fontId="13" fillId="0" borderId="26" xfId="55" applyFont="1" applyFill="1" applyBorder="1" applyAlignment="1">
      <alignment vertical="center" wrapText="1"/>
      <protection/>
    </xf>
    <xf numFmtId="0" fontId="13" fillId="0" borderId="11" xfId="55" applyFont="1" applyFill="1" applyBorder="1" applyAlignment="1">
      <alignment vertical="center" wrapText="1"/>
      <protection/>
    </xf>
    <xf numFmtId="0" fontId="13" fillId="0" borderId="14" xfId="55" applyFont="1" applyFill="1" applyBorder="1" applyAlignment="1">
      <alignment vertical="center" wrapText="1"/>
      <protection/>
    </xf>
    <xf numFmtId="176" fontId="13" fillId="0" borderId="17" xfId="53" applyNumberFormat="1" applyFont="1" applyFill="1" applyBorder="1" applyAlignment="1">
      <alignment horizontal="center" vertical="center"/>
      <protection/>
    </xf>
    <xf numFmtId="176" fontId="13" fillId="0" borderId="19" xfId="53" applyNumberFormat="1" applyFont="1" applyFill="1" applyBorder="1" applyAlignment="1">
      <alignment horizontal="center" vertical="center"/>
      <protection/>
    </xf>
    <xf numFmtId="0" fontId="13" fillId="35" borderId="27" xfId="53" applyNumberFormat="1" applyFont="1" applyFill="1" applyBorder="1" applyAlignment="1" quotePrefix="1">
      <alignment horizontal="center" vertical="center"/>
      <protection/>
    </xf>
    <xf numFmtId="0" fontId="13" fillId="35" borderId="28" xfId="53" applyNumberFormat="1" applyFont="1" applyFill="1" applyBorder="1" applyAlignment="1" quotePrefix="1">
      <alignment horizontal="center" vertical="center"/>
      <protection/>
    </xf>
    <xf numFmtId="176" fontId="13" fillId="0" borderId="15" xfId="53" applyNumberFormat="1" applyFont="1" applyFill="1" applyBorder="1" applyAlignment="1">
      <alignment horizontal="center" vertical="center"/>
      <protection/>
    </xf>
    <xf numFmtId="176" fontId="0" fillId="35" borderId="10" xfId="53" applyNumberFormat="1" applyFont="1" applyFill="1" applyBorder="1" applyAlignment="1">
      <alignment horizontal="center" vertical="center"/>
      <protection/>
    </xf>
    <xf numFmtId="49" fontId="0" fillId="35" borderId="10" xfId="53" applyNumberFormat="1" applyFont="1" applyFill="1" applyBorder="1" applyAlignment="1" quotePrefix="1">
      <alignment horizontal="center" vertical="center"/>
      <protection/>
    </xf>
    <xf numFmtId="49" fontId="0" fillId="35" borderId="12" xfId="53" applyNumberFormat="1" applyFont="1" applyFill="1" applyBorder="1" applyAlignment="1" quotePrefix="1">
      <alignment horizontal="center" vertical="center"/>
      <protection/>
    </xf>
    <xf numFmtId="0" fontId="6" fillId="35" borderId="0" xfId="53" applyFont="1" applyFill="1" applyAlignment="1">
      <alignment horizontal="right" vertical="center"/>
      <protection/>
    </xf>
    <xf numFmtId="49" fontId="0" fillId="35" borderId="10" xfId="53" applyNumberFormat="1" applyFont="1" applyFill="1" applyBorder="1" applyAlignment="1">
      <alignment horizontal="center" vertical="center" wrapText="1"/>
      <protection/>
    </xf>
    <xf numFmtId="49" fontId="0" fillId="35" borderId="12" xfId="53" applyNumberFormat="1" applyFont="1" applyFill="1" applyBorder="1" applyAlignment="1">
      <alignment horizontal="center" vertical="center" wrapText="1"/>
      <protection/>
    </xf>
    <xf numFmtId="176" fontId="0" fillId="0" borderId="10" xfId="53" applyNumberFormat="1" applyFont="1" applyFill="1" applyBorder="1" applyAlignment="1">
      <alignment horizontal="left" vertical="center"/>
      <protection/>
    </xf>
    <xf numFmtId="0" fontId="13" fillId="35" borderId="11" xfId="53" applyNumberFormat="1" applyFont="1" applyFill="1" applyBorder="1" applyAlignment="1" quotePrefix="1">
      <alignment horizontal="center" vertical="center"/>
      <protection/>
    </xf>
    <xf numFmtId="0" fontId="0" fillId="35" borderId="0" xfId="55" applyFont="1" applyFill="1" applyAlignment="1">
      <alignment horizontal="center" vertical="center" wrapText="1"/>
      <protection/>
    </xf>
    <xf numFmtId="0" fontId="0" fillId="35" borderId="0" xfId="55" applyFont="1" applyFill="1" applyAlignment="1">
      <alignment vertical="center" wrapText="1"/>
      <protection/>
    </xf>
    <xf numFmtId="0" fontId="16" fillId="35" borderId="0" xfId="54" applyFont="1" applyFill="1" applyAlignment="1">
      <alignment horizontal="right" vertical="center"/>
      <protection/>
    </xf>
    <xf numFmtId="0" fontId="17" fillId="0" borderId="0" xfId="52" applyFont="1" applyAlignment="1">
      <alignment vertical="center"/>
      <protection/>
    </xf>
    <xf numFmtId="0" fontId="16" fillId="0" borderId="0" xfId="52" applyFont="1" applyAlignment="1">
      <alignment horizontal="right" vertical="center"/>
      <protection/>
    </xf>
    <xf numFmtId="0" fontId="6" fillId="0" borderId="17" xfId="52" applyFont="1" applyFill="1" applyBorder="1" applyAlignment="1">
      <alignment horizontal="left" vertical="center" shrinkToFit="1"/>
      <protection/>
    </xf>
    <xf numFmtId="0" fontId="6" fillId="0" borderId="10" xfId="52" applyFont="1" applyFill="1" applyBorder="1" applyAlignment="1">
      <alignment horizontal="left" vertical="center" shrinkToFit="1"/>
      <protection/>
    </xf>
    <xf numFmtId="177" fontId="15" fillId="0" borderId="10" xfId="52" applyNumberFormat="1" applyFont="1" applyFill="1" applyBorder="1" applyAlignment="1">
      <alignment horizontal="right" vertical="center" shrinkToFit="1"/>
      <protection/>
    </xf>
    <xf numFmtId="177" fontId="15" fillId="0" borderId="12" xfId="52" applyNumberFormat="1" applyFont="1" applyFill="1" applyBorder="1" applyAlignment="1">
      <alignment horizontal="right" vertical="center" shrinkToFit="1"/>
      <protection/>
    </xf>
    <xf numFmtId="177" fontId="15" fillId="0" borderId="14" xfId="52" applyNumberFormat="1" applyFont="1" applyFill="1" applyBorder="1" applyAlignment="1">
      <alignment horizontal="right" vertical="center" shrinkToFit="1"/>
      <protection/>
    </xf>
    <xf numFmtId="176" fontId="14" fillId="0" borderId="11" xfId="53" applyNumberFormat="1" applyFont="1" applyFill="1" applyBorder="1" applyAlignment="1">
      <alignment horizontal="right" vertical="center"/>
      <protection/>
    </xf>
    <xf numFmtId="176" fontId="14" fillId="0" borderId="10" xfId="53" applyNumberFormat="1" applyFont="1" applyFill="1" applyBorder="1" applyAlignment="1">
      <alignment horizontal="right" vertical="center"/>
      <protection/>
    </xf>
    <xf numFmtId="4" fontId="1" fillId="0" borderId="29" xfId="0" applyNumberFormat="1" applyFont="1" applyBorder="1" applyAlignment="1">
      <alignment horizontal="right" vertical="center" shrinkToFit="1"/>
    </xf>
    <xf numFmtId="49" fontId="0" fillId="35" borderId="10" xfId="0" applyNumberFormat="1" applyFill="1" applyBorder="1" applyAlignment="1">
      <alignment horizontal="center" vertical="center"/>
    </xf>
    <xf numFmtId="0" fontId="1" fillId="0" borderId="10" xfId="0" applyFont="1" applyBorder="1" applyAlignment="1">
      <alignment horizontal="left" vertical="center" shrinkToFit="1"/>
    </xf>
    <xf numFmtId="4" fontId="19" fillId="0" borderId="29" xfId="0" applyNumberFormat="1" applyFont="1" applyBorder="1" applyAlignment="1">
      <alignment horizontal="right" vertical="center" shrinkToFit="1"/>
    </xf>
    <xf numFmtId="4" fontId="1" fillId="0" borderId="29" xfId="0" applyNumberFormat="1" applyFont="1" applyBorder="1" applyAlignment="1">
      <alignment horizontal="right" vertical="center" shrinkToFit="1"/>
    </xf>
    <xf numFmtId="0" fontId="1" fillId="36" borderId="29" xfId="0" applyFont="1" applyFill="1" applyBorder="1" applyAlignment="1">
      <alignment horizontal="left" vertical="center" shrinkToFit="1"/>
    </xf>
    <xf numFmtId="4" fontId="19" fillId="0" borderId="10" xfId="0" applyNumberFormat="1" applyFont="1" applyBorder="1" applyAlignment="1">
      <alignment horizontal="right" vertical="center" shrinkToFit="1"/>
    </xf>
    <xf numFmtId="4" fontId="1" fillId="0" borderId="10" xfId="0" applyNumberFormat="1" applyFont="1" applyBorder="1" applyAlignment="1">
      <alignment horizontal="right" vertical="center" shrinkToFit="1"/>
    </xf>
    <xf numFmtId="0" fontId="1" fillId="0" borderId="29" xfId="0" applyFont="1" applyBorder="1" applyAlignment="1">
      <alignment horizontal="right" vertical="center" shrinkToFit="1"/>
    </xf>
    <xf numFmtId="4" fontId="1" fillId="0" borderId="29" xfId="0" applyNumberFormat="1" applyFont="1" applyBorder="1" applyAlignment="1">
      <alignment horizontal="right" vertical="center" shrinkToFit="1"/>
    </xf>
    <xf numFmtId="4" fontId="1" fillId="0" borderId="30" xfId="0" applyNumberFormat="1" applyFont="1" applyBorder="1" applyAlignment="1">
      <alignment horizontal="right" vertical="center" shrinkToFit="1"/>
    </xf>
    <xf numFmtId="176" fontId="13" fillId="35" borderId="10" xfId="53" applyNumberFormat="1" applyFont="1" applyFill="1" applyBorder="1" applyAlignment="1" quotePrefix="1">
      <alignment horizontal="left" vertical="center"/>
      <protection/>
    </xf>
    <xf numFmtId="176" fontId="13" fillId="35" borderId="11" xfId="53" applyNumberFormat="1" applyFont="1" applyFill="1" applyBorder="1" applyAlignment="1" quotePrefix="1">
      <alignment horizontal="center" vertical="center"/>
      <protection/>
    </xf>
    <xf numFmtId="0" fontId="1" fillId="0" borderId="11" xfId="0" applyFont="1" applyBorder="1" applyAlignment="1">
      <alignment horizontal="left" vertical="center" shrinkToFit="1"/>
    </xf>
    <xf numFmtId="4" fontId="1" fillId="0" borderId="11" xfId="0" applyNumberFormat="1" applyFont="1" applyBorder="1" applyAlignment="1">
      <alignment horizontal="right" vertical="center" shrinkToFit="1"/>
    </xf>
    <xf numFmtId="4" fontId="19" fillId="0" borderId="12" xfId="0" applyNumberFormat="1" applyFont="1" applyBorder="1" applyAlignment="1">
      <alignment horizontal="right" vertical="center" shrinkToFit="1"/>
    </xf>
    <xf numFmtId="4" fontId="1" fillId="0" borderId="12" xfId="0" applyNumberFormat="1" applyFont="1" applyBorder="1" applyAlignment="1">
      <alignment horizontal="right" vertical="center" shrinkToFit="1"/>
    </xf>
    <xf numFmtId="176" fontId="3" fillId="0" borderId="0" xfId="53" applyNumberFormat="1" applyFont="1" applyBorder="1" applyAlignment="1">
      <alignment horizontal="right" vertical="center"/>
      <protection/>
    </xf>
    <xf numFmtId="177" fontId="0" fillId="0" borderId="0" xfId="0" applyNumberFormat="1" applyAlignment="1">
      <alignment horizontal="right" vertical="center"/>
    </xf>
    <xf numFmtId="0" fontId="6" fillId="0" borderId="10" xfId="52" applyFont="1" applyFill="1" applyBorder="1" applyAlignment="1">
      <alignment horizontal="left" vertical="center" shrinkToFit="1"/>
      <protection/>
    </xf>
    <xf numFmtId="176" fontId="13" fillId="35" borderId="10" xfId="53" applyNumberFormat="1" applyFont="1" applyFill="1" applyBorder="1" applyAlignment="1">
      <alignment horizontal="left" vertical="center"/>
      <protection/>
    </xf>
    <xf numFmtId="0" fontId="1" fillId="36" borderId="29" xfId="0" applyFont="1" applyFill="1" applyBorder="1" applyAlignment="1">
      <alignment vertical="center" shrinkToFit="1"/>
    </xf>
    <xf numFmtId="0" fontId="12" fillId="0" borderId="0" xfId="53" applyFont="1" applyFill="1" applyAlignment="1">
      <alignment horizontal="center" vertical="center"/>
      <protection/>
    </xf>
    <xf numFmtId="176" fontId="0" fillId="35" borderId="31" xfId="53" applyNumberFormat="1" applyFont="1" applyFill="1" applyBorder="1" applyAlignment="1" quotePrefix="1">
      <alignment horizontal="center" vertical="center"/>
      <protection/>
    </xf>
    <xf numFmtId="176" fontId="0" fillId="35" borderId="32" xfId="53" applyNumberFormat="1" applyFont="1" applyFill="1" applyBorder="1" applyAlignment="1" quotePrefix="1">
      <alignment horizontal="center" vertical="center"/>
      <protection/>
    </xf>
    <xf numFmtId="176" fontId="0" fillId="35" borderId="33" xfId="53" applyNumberFormat="1" applyFont="1" applyFill="1" applyBorder="1" applyAlignment="1" quotePrefix="1">
      <alignment horizontal="center" vertical="center"/>
      <protection/>
    </xf>
    <xf numFmtId="0" fontId="3" fillId="0" borderId="34" xfId="53" applyFont="1" applyBorder="1" applyAlignment="1">
      <alignment horizontal="left" vertical="center" wrapText="1"/>
      <protection/>
    </xf>
    <xf numFmtId="0" fontId="0" fillId="0" borderId="15" xfId="0" applyBorder="1" applyAlignment="1">
      <alignment horizontal="left"/>
    </xf>
    <xf numFmtId="0" fontId="0" fillId="0" borderId="35" xfId="0" applyBorder="1" applyAlignment="1">
      <alignment horizontal="left"/>
    </xf>
    <xf numFmtId="0" fontId="12" fillId="0" borderId="0" xfId="0" applyFont="1" applyFill="1" applyAlignment="1">
      <alignment horizontal="center" vertical="center"/>
    </xf>
    <xf numFmtId="176" fontId="0" fillId="35" borderId="36" xfId="0" applyNumberFormat="1" applyFill="1" applyBorder="1" applyAlignment="1" quotePrefix="1">
      <alignment horizontal="center" vertical="center" wrapText="1"/>
    </xf>
    <xf numFmtId="176" fontId="0" fillId="35" borderId="37" xfId="0" applyNumberFormat="1" applyFill="1" applyBorder="1" applyAlignment="1" quotePrefix="1">
      <alignment horizontal="center" vertical="center" wrapText="1"/>
    </xf>
    <xf numFmtId="176" fontId="0" fillId="35" borderId="38" xfId="0" applyNumberFormat="1" applyFill="1" applyBorder="1" applyAlignment="1" quotePrefix="1">
      <alignment horizontal="center" vertical="center" wrapText="1"/>
    </xf>
    <xf numFmtId="176" fontId="0" fillId="35" borderId="39" xfId="0" applyNumberFormat="1" applyFill="1" applyBorder="1" applyAlignment="1" quotePrefix="1">
      <alignment horizontal="center" vertical="center" wrapText="1"/>
    </xf>
    <xf numFmtId="176" fontId="0" fillId="35" borderId="40" xfId="0" applyNumberFormat="1" applyFill="1" applyBorder="1" applyAlignment="1" quotePrefix="1">
      <alignment horizontal="center" vertical="center" wrapText="1"/>
    </xf>
    <xf numFmtId="176" fontId="0" fillId="35" borderId="25" xfId="0" applyNumberFormat="1" applyFill="1" applyBorder="1" applyAlignment="1" quotePrefix="1">
      <alignment horizontal="center" vertical="center" wrapText="1"/>
    </xf>
    <xf numFmtId="176" fontId="0" fillId="35" borderId="19" xfId="0" applyNumberFormat="1" applyFont="1" applyFill="1" applyBorder="1" applyAlignment="1">
      <alignment horizontal="center" vertical="center" wrapText="1"/>
    </xf>
    <xf numFmtId="176" fontId="0" fillId="35" borderId="28" xfId="0" applyNumberFormat="1" applyFill="1" applyBorder="1" applyAlignment="1" quotePrefix="1">
      <alignment horizontal="center" vertical="center" wrapText="1"/>
    </xf>
    <xf numFmtId="176" fontId="0" fillId="35" borderId="41" xfId="0" applyNumberFormat="1" applyFill="1" applyBorder="1" applyAlignment="1" quotePrefix="1">
      <alignment horizontal="center" vertical="center" wrapText="1"/>
    </xf>
    <xf numFmtId="176" fontId="0" fillId="35" borderId="42" xfId="0" applyNumberFormat="1" applyFill="1" applyBorder="1" applyAlignment="1" quotePrefix="1">
      <alignment horizontal="center" vertical="center" wrapText="1"/>
    </xf>
    <xf numFmtId="176" fontId="0" fillId="35" borderId="20" xfId="0" applyNumberFormat="1" applyFill="1" applyBorder="1" applyAlignment="1" quotePrefix="1">
      <alignment horizontal="center" vertical="center" wrapText="1"/>
    </xf>
    <xf numFmtId="176" fontId="0" fillId="35" borderId="10" xfId="0" applyNumberFormat="1" applyFill="1" applyBorder="1" applyAlignment="1" quotePrefix="1">
      <alignment horizontal="center" vertical="center"/>
    </xf>
    <xf numFmtId="0" fontId="0" fillId="0" borderId="34" xfId="0" applyBorder="1" applyAlignment="1">
      <alignment horizontal="left" vertical="center" wrapText="1"/>
    </xf>
    <xf numFmtId="0" fontId="0" fillId="0" borderId="34" xfId="0" applyFont="1" applyBorder="1" applyAlignment="1">
      <alignment horizontal="left" vertical="center"/>
    </xf>
    <xf numFmtId="176" fontId="0" fillId="35" borderId="10" xfId="0" applyNumberFormat="1" applyFill="1" applyBorder="1" applyAlignment="1">
      <alignment horizontal="left" vertical="center"/>
    </xf>
    <xf numFmtId="176" fontId="0" fillId="35" borderId="43" xfId="0" applyNumberFormat="1" applyFill="1" applyBorder="1" applyAlignment="1" quotePrefix="1">
      <alignment horizontal="center" vertical="center" wrapText="1"/>
    </xf>
    <xf numFmtId="176" fontId="0" fillId="35" borderId="44" xfId="0" applyNumberFormat="1" applyFill="1" applyBorder="1" applyAlignment="1" quotePrefix="1">
      <alignment horizontal="center" vertical="center" wrapText="1"/>
    </xf>
    <xf numFmtId="176" fontId="0" fillId="0" borderId="39" xfId="0" applyNumberFormat="1" applyFill="1" applyBorder="1" applyAlignment="1" quotePrefix="1">
      <alignment horizontal="center" vertical="center" wrapText="1"/>
    </xf>
    <xf numFmtId="176" fontId="0" fillId="0" borderId="40" xfId="0" applyNumberFormat="1" applyFill="1" applyBorder="1" applyAlignment="1" quotePrefix="1">
      <alignment horizontal="center" vertical="center" wrapText="1"/>
    </xf>
    <xf numFmtId="176" fontId="0" fillId="0" borderId="25" xfId="0" applyNumberFormat="1" applyFill="1" applyBorder="1" applyAlignment="1" quotePrefix="1">
      <alignment horizontal="center" vertical="center" wrapText="1"/>
    </xf>
    <xf numFmtId="176" fontId="0" fillId="35" borderId="26" xfId="0" applyNumberFormat="1" applyFill="1" applyBorder="1" applyAlignment="1">
      <alignment horizontal="left" vertical="center"/>
    </xf>
    <xf numFmtId="176" fontId="0" fillId="35" borderId="11"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35" borderId="39" xfId="0" applyNumberFormat="1" applyFont="1" applyFill="1" applyBorder="1" applyAlignment="1" quotePrefix="1">
      <alignment horizontal="center" vertical="center" wrapText="1"/>
    </xf>
    <xf numFmtId="176" fontId="0" fillId="35" borderId="40" xfId="0" applyNumberFormat="1" applyFont="1" applyFill="1" applyBorder="1" applyAlignment="1" quotePrefix="1">
      <alignment horizontal="center" vertical="center" wrapText="1"/>
    </xf>
    <xf numFmtId="176" fontId="0" fillId="35" borderId="25" xfId="0" applyNumberFormat="1" applyFont="1" applyFill="1" applyBorder="1" applyAlignment="1" quotePrefix="1">
      <alignment horizontal="center" vertical="center" wrapText="1"/>
    </xf>
    <xf numFmtId="176" fontId="0" fillId="35" borderId="39" xfId="0" applyNumberFormat="1" applyFont="1" applyFill="1" applyBorder="1" applyAlignment="1">
      <alignment horizontal="center" vertical="center" wrapText="1"/>
    </xf>
    <xf numFmtId="176" fontId="0" fillId="35" borderId="36" xfId="0" applyNumberFormat="1" applyFont="1" applyFill="1" applyBorder="1" applyAlignment="1" quotePrefix="1">
      <alignment horizontal="center" vertical="center" wrapText="1"/>
    </xf>
    <xf numFmtId="176" fontId="0" fillId="35" borderId="37" xfId="0" applyNumberFormat="1" applyFont="1" applyFill="1" applyBorder="1" applyAlignment="1" quotePrefix="1">
      <alignment horizontal="center" vertical="center" wrapText="1"/>
    </xf>
    <xf numFmtId="176" fontId="0" fillId="35" borderId="38" xfId="0" applyNumberFormat="1" applyFont="1" applyFill="1" applyBorder="1" applyAlignment="1" quotePrefix="1">
      <alignment horizontal="center" vertical="center" wrapText="1"/>
    </xf>
    <xf numFmtId="0" fontId="0" fillId="0" borderId="17" xfId="0" applyBorder="1" applyAlignment="1">
      <alignment horizontal="left"/>
    </xf>
    <xf numFmtId="0" fontId="0" fillId="0" borderId="10" xfId="0" applyBorder="1" applyAlignment="1">
      <alignment horizontal="left"/>
    </xf>
    <xf numFmtId="0" fontId="0" fillId="0" borderId="26" xfId="0" applyBorder="1" applyAlignment="1">
      <alignment horizontal="left"/>
    </xf>
    <xf numFmtId="0" fontId="0" fillId="0" borderId="11" xfId="0" applyBorder="1" applyAlignment="1">
      <alignment horizontal="left"/>
    </xf>
    <xf numFmtId="49" fontId="0" fillId="35" borderId="17" xfId="0" applyNumberFormat="1" applyFill="1" applyBorder="1" applyAlignment="1" quotePrefix="1">
      <alignment horizontal="center" vertical="center"/>
    </xf>
    <xf numFmtId="49" fontId="0" fillId="35" borderId="10" xfId="0" applyNumberFormat="1" applyFill="1" applyBorder="1" applyAlignment="1" quotePrefix="1">
      <alignment horizontal="center" vertical="center"/>
    </xf>
    <xf numFmtId="176" fontId="0" fillId="35" borderId="17" xfId="0" applyNumberFormat="1" applyFill="1" applyBorder="1" applyAlignment="1" quotePrefix="1">
      <alignment horizontal="center" vertical="center"/>
    </xf>
    <xf numFmtId="176" fontId="0" fillId="35" borderId="45" xfId="53" applyNumberFormat="1" applyFont="1" applyFill="1" applyBorder="1" applyAlignment="1" quotePrefix="1">
      <alignment horizontal="center" vertical="center"/>
      <protection/>
    </xf>
    <xf numFmtId="0" fontId="3" fillId="0" borderId="0" xfId="53" applyFont="1" applyBorder="1" applyAlignment="1">
      <alignment horizontal="left" vertical="center" wrapText="1"/>
      <protection/>
    </xf>
    <xf numFmtId="0" fontId="3" fillId="0" borderId="0" xfId="53" applyFont="1" applyBorder="1" applyAlignment="1">
      <alignment horizontal="left" vertical="center"/>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34" xfId="55" applyFont="1" applyBorder="1" applyAlignment="1">
      <alignment horizontal="left" vertical="center" wrapText="1"/>
      <protection/>
    </xf>
    <xf numFmtId="0" fontId="0" fillId="0" borderId="34" xfId="55" applyFont="1" applyBorder="1" applyAlignment="1">
      <alignment horizontal="left" vertical="center"/>
      <protection/>
    </xf>
    <xf numFmtId="0" fontId="11" fillId="35" borderId="0" xfId="55" applyFont="1" applyFill="1" applyAlignment="1">
      <alignment horizontal="center" vertical="center" wrapText="1"/>
      <protection/>
    </xf>
    <xf numFmtId="0" fontId="0" fillId="0" borderId="31" xfId="55" applyFont="1" applyBorder="1" applyAlignment="1">
      <alignment horizontal="center" vertical="center" wrapText="1"/>
      <protection/>
    </xf>
    <xf numFmtId="0" fontId="0" fillId="0" borderId="32"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25" xfId="55" applyFont="1" applyFill="1" applyBorder="1" applyAlignment="1">
      <alignment horizontal="center" vertical="center" wrapText="1"/>
      <protection/>
    </xf>
    <xf numFmtId="0" fontId="0" fillId="0" borderId="49" xfId="55" applyFont="1" applyBorder="1" applyAlignment="1">
      <alignment horizontal="center" vertical="center" wrapText="1"/>
      <protection/>
    </xf>
    <xf numFmtId="0" fontId="0" fillId="0" borderId="27" xfId="55" applyFont="1" applyBorder="1" applyAlignment="1">
      <alignment horizontal="center" vertical="center" wrapText="1"/>
      <protection/>
    </xf>
    <xf numFmtId="0" fontId="0" fillId="0" borderId="35" xfId="55" applyFont="1" applyBorder="1" applyAlignment="1">
      <alignment horizontal="center" vertical="center" wrapText="1"/>
      <protection/>
    </xf>
    <xf numFmtId="0" fontId="0" fillId="0" borderId="26"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18" fillId="0" borderId="0" xfId="52" applyFont="1" applyAlignment="1">
      <alignment horizontal="center" vertical="center"/>
      <protection/>
    </xf>
    <xf numFmtId="0" fontId="6" fillId="0" borderId="31" xfId="52" applyFont="1" applyFill="1" applyBorder="1" applyAlignment="1">
      <alignment horizontal="center" vertical="center" shrinkToFit="1"/>
      <protection/>
    </xf>
    <xf numFmtId="0" fontId="6" fillId="0" borderId="32" xfId="52" applyFont="1" applyFill="1" applyBorder="1" applyAlignment="1">
      <alignment horizontal="center" vertical="center" shrinkToFit="1"/>
      <protection/>
    </xf>
    <xf numFmtId="0" fontId="6" fillId="0" borderId="33" xfId="52" applyFont="1" applyFill="1" applyBorder="1" applyAlignment="1">
      <alignment horizontal="center" vertical="center" shrinkToFit="1"/>
      <protection/>
    </xf>
    <xf numFmtId="0" fontId="6" fillId="0" borderId="17" xfId="52" applyFont="1" applyFill="1" applyBorder="1" applyAlignment="1">
      <alignment horizontal="center" vertical="center" wrapText="1" shrinkToFit="1"/>
      <protection/>
    </xf>
    <xf numFmtId="0" fontId="6" fillId="0" borderId="10" xfId="52" applyFont="1" applyFill="1" applyBorder="1" applyAlignment="1">
      <alignment horizontal="center" vertical="center" wrapText="1" shrinkToFit="1"/>
      <protection/>
    </xf>
    <xf numFmtId="0" fontId="16" fillId="0" borderId="0" xfId="52" applyFont="1" applyAlignment="1">
      <alignment horizontal="left" vertical="center"/>
      <protection/>
    </xf>
    <xf numFmtId="0" fontId="6" fillId="0" borderId="12" xfId="52" applyFont="1" applyFill="1" applyBorder="1" applyAlignment="1">
      <alignment horizontal="center" vertical="center" wrapText="1" shrinkToFit="1"/>
      <protection/>
    </xf>
    <xf numFmtId="0" fontId="6" fillId="0" borderId="26" xfId="52" applyFont="1" applyFill="1" applyBorder="1" applyAlignment="1">
      <alignment horizontal="center" vertical="center" shrinkToFit="1"/>
      <protection/>
    </xf>
    <xf numFmtId="0" fontId="6" fillId="0" borderId="11" xfId="52" applyFont="1" applyFill="1" applyBorder="1" applyAlignment="1">
      <alignment horizontal="center" vertical="center" shrinkToFit="1"/>
      <protection/>
    </xf>
    <xf numFmtId="0" fontId="13" fillId="0" borderId="15" xfId="55" applyFont="1" applyFill="1" applyBorder="1" applyAlignment="1">
      <alignment horizontal="center" vertical="center" wrapText="1"/>
      <protection/>
    </xf>
    <xf numFmtId="0" fontId="13" fillId="0" borderId="27" xfId="55" applyFont="1" applyFill="1" applyBorder="1" applyAlignment="1">
      <alignment horizontal="center" vertical="center" wrapText="1"/>
      <protection/>
    </xf>
    <xf numFmtId="0" fontId="13" fillId="0" borderId="35" xfId="55" applyFont="1" applyFill="1" applyBorder="1" applyAlignment="1">
      <alignment horizontal="center" vertical="center" wrapText="1"/>
      <protection/>
    </xf>
    <xf numFmtId="0" fontId="13" fillId="0" borderId="50" xfId="55" applyFont="1" applyFill="1" applyBorder="1" applyAlignment="1">
      <alignment horizontal="center" vertical="center" wrapText="1"/>
      <protection/>
    </xf>
    <xf numFmtId="0" fontId="13" fillId="0" borderId="38" xfId="55" applyFont="1" applyFill="1" applyBorder="1" applyAlignment="1">
      <alignment horizontal="center" vertical="center" wrapText="1"/>
      <protection/>
    </xf>
    <xf numFmtId="0" fontId="11" fillId="35" borderId="0" xfId="55" applyFont="1" applyFill="1" applyAlignment="1">
      <alignment horizontal="center" vertical="center" wrapText="1"/>
      <protection/>
    </xf>
    <xf numFmtId="0" fontId="13" fillId="0" borderId="43" xfId="55" applyFont="1" applyFill="1" applyBorder="1" applyAlignment="1">
      <alignment horizontal="center" vertical="center" wrapText="1"/>
      <protection/>
    </xf>
    <xf numFmtId="0" fontId="13" fillId="0" borderId="44" xfId="55" applyFont="1" applyFill="1" applyBorder="1" applyAlignment="1">
      <alignment horizontal="center" vertical="center" wrapText="1"/>
      <protection/>
    </xf>
    <xf numFmtId="0" fontId="13" fillId="0" borderId="51" xfId="55" applyFont="1" applyFill="1" applyBorder="1" applyAlignment="1">
      <alignment horizontal="center" vertical="center" wrapText="1"/>
      <protection/>
    </xf>
    <xf numFmtId="0" fontId="13" fillId="0" borderId="45" xfId="55" applyFont="1" applyFill="1" applyBorder="1" applyAlignment="1">
      <alignment horizontal="center" vertical="center" wrapText="1"/>
      <protection/>
    </xf>
    <xf numFmtId="0" fontId="13" fillId="0" borderId="52" xfId="55" applyFont="1" applyFill="1" applyBorder="1" applyAlignment="1">
      <alignment horizontal="center" vertical="center" wrapText="1"/>
      <protection/>
    </xf>
    <xf numFmtId="0" fontId="13" fillId="0" borderId="53" xfId="55" applyFont="1" applyFill="1" applyBorder="1" applyAlignment="1">
      <alignment horizontal="center" vertical="center" wrapText="1"/>
      <protection/>
    </xf>
    <xf numFmtId="0" fontId="13" fillId="0" borderId="54" xfId="55" applyFont="1" applyFill="1" applyBorder="1" applyAlignment="1">
      <alignment horizontal="center" vertical="center" wrapText="1"/>
      <protection/>
    </xf>
    <xf numFmtId="0" fontId="13" fillId="0" borderId="20" xfId="55" applyFont="1" applyFill="1" applyBorder="1" applyAlignment="1">
      <alignment horizontal="center" vertical="center" wrapText="1"/>
      <protection/>
    </xf>
    <xf numFmtId="0" fontId="13" fillId="0" borderId="25" xfId="55" applyFont="1" applyFill="1" applyBorder="1" applyAlignment="1">
      <alignment horizontal="center" vertical="center" wrapText="1"/>
      <protection/>
    </xf>
    <xf numFmtId="0" fontId="13" fillId="0" borderId="10" xfId="55" applyFont="1" applyFill="1" applyBorder="1" applyAlignment="1">
      <alignment horizontal="center" vertical="center" wrapText="1"/>
      <protection/>
    </xf>
    <xf numFmtId="0" fontId="13" fillId="0" borderId="55" xfId="55" applyFont="1" applyFill="1" applyBorder="1" applyAlignment="1">
      <alignment horizontal="center" vertical="center" wrapText="1"/>
      <protection/>
    </xf>
    <xf numFmtId="0" fontId="13" fillId="0" borderId="5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34" xfId="55" applyFont="1" applyBorder="1" applyAlignment="1">
      <alignment horizontal="left" vertical="center" wrapText="1"/>
      <protection/>
    </xf>
    <xf numFmtId="0" fontId="0" fillId="0" borderId="41" xfId="55" applyFont="1" applyBorder="1" applyAlignment="1">
      <alignment horizontal="center" vertical="center" wrapText="1"/>
      <protection/>
    </xf>
    <xf numFmtId="0" fontId="0" fillId="0" borderId="42" xfId="55" applyFont="1" applyBorder="1" applyAlignment="1">
      <alignment horizontal="center" vertical="center" wrapText="1"/>
      <protection/>
    </xf>
    <xf numFmtId="0" fontId="0" fillId="0" borderId="56" xfId="55" applyFont="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25" xfId="55" applyFont="1" applyFill="1" applyBorder="1" applyAlignment="1">
      <alignment horizontal="center" vertical="center" wrapText="1"/>
      <protection/>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07年行政单位基层表样表 2"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注释"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D13" sqref="D13"/>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5">
      <c r="A1" s="53"/>
    </row>
    <row r="2" spans="1:8" s="2" customFormat="1" ht="18" customHeight="1">
      <c r="A2" s="143" t="s">
        <v>84</v>
      </c>
      <c r="B2" s="143"/>
      <c r="C2" s="143"/>
      <c r="D2" s="143"/>
      <c r="E2" s="143"/>
      <c r="F2" s="143"/>
      <c r="G2" s="1"/>
      <c r="H2" s="1"/>
    </row>
    <row r="3" spans="1:6" ht="9.75" customHeight="1">
      <c r="A3" s="3"/>
      <c r="B3" s="3"/>
      <c r="C3" s="3"/>
      <c r="D3" s="3"/>
      <c r="E3" s="3"/>
      <c r="F3" s="51" t="s">
        <v>54</v>
      </c>
    </row>
    <row r="4" spans="1:6" ht="15" customHeight="1" thickBot="1">
      <c r="A4" s="6" t="s">
        <v>292</v>
      </c>
      <c r="B4" s="3"/>
      <c r="C4" s="3"/>
      <c r="D4" s="3"/>
      <c r="E4" s="3"/>
      <c r="F4" s="51" t="s">
        <v>53</v>
      </c>
    </row>
    <row r="5" spans="1:8" s="8" customFormat="1" ht="21.75" customHeight="1">
      <c r="A5" s="144" t="s">
        <v>0</v>
      </c>
      <c r="B5" s="145"/>
      <c r="C5" s="145"/>
      <c r="D5" s="145" t="s">
        <v>1</v>
      </c>
      <c r="E5" s="145"/>
      <c r="F5" s="146"/>
      <c r="G5" s="7"/>
      <c r="H5" s="7"/>
    </row>
    <row r="6" spans="1:8" s="8" customFormat="1" ht="21.75" customHeight="1">
      <c r="A6" s="83" t="s">
        <v>2</v>
      </c>
      <c r="B6" s="88" t="s">
        <v>3</v>
      </c>
      <c r="C6" s="85" t="s">
        <v>4</v>
      </c>
      <c r="D6" s="84" t="s">
        <v>2</v>
      </c>
      <c r="E6" s="88" t="s">
        <v>3</v>
      </c>
      <c r="F6" s="86" t="s">
        <v>4</v>
      </c>
      <c r="G6" s="7"/>
      <c r="H6" s="7"/>
    </row>
    <row r="7" spans="1:8" s="8" customFormat="1" ht="21.75" customHeight="1">
      <c r="A7" s="83" t="s">
        <v>5</v>
      </c>
      <c r="B7" s="85"/>
      <c r="C7" s="84" t="s">
        <v>6</v>
      </c>
      <c r="D7" s="84" t="s">
        <v>5</v>
      </c>
      <c r="E7" s="85"/>
      <c r="F7" s="87" t="s">
        <v>7</v>
      </c>
      <c r="G7" s="7"/>
      <c r="H7" s="7"/>
    </row>
    <row r="8" spans="1:8" s="8" customFormat="1" ht="21.75" customHeight="1">
      <c r="A8" s="60" t="s">
        <v>67</v>
      </c>
      <c r="B8" s="59" t="s">
        <v>6</v>
      </c>
      <c r="C8" s="61">
        <v>697.21</v>
      </c>
      <c r="D8" s="62" t="s">
        <v>86</v>
      </c>
      <c r="E8" s="59" t="s">
        <v>118</v>
      </c>
      <c r="F8" s="64">
        <v>598.91</v>
      </c>
      <c r="G8" s="7"/>
      <c r="H8" s="7"/>
    </row>
    <row r="9" spans="1:8" s="8" customFormat="1" ht="21.75" customHeight="1">
      <c r="A9" s="65" t="s">
        <v>68</v>
      </c>
      <c r="B9" s="59" t="s">
        <v>7</v>
      </c>
      <c r="C9" s="61"/>
      <c r="D9" s="132" t="s">
        <v>87</v>
      </c>
      <c r="E9" s="59" t="s">
        <v>119</v>
      </c>
      <c r="F9" s="64"/>
      <c r="G9" s="7"/>
      <c r="H9" s="7"/>
    </row>
    <row r="10" spans="1:8" s="8" customFormat="1" ht="21.75" customHeight="1">
      <c r="A10" s="65" t="s">
        <v>69</v>
      </c>
      <c r="B10" s="59" t="s">
        <v>8</v>
      </c>
      <c r="C10" s="61"/>
      <c r="D10" s="132" t="s">
        <v>88</v>
      </c>
      <c r="E10" s="59" t="s">
        <v>20</v>
      </c>
      <c r="F10" s="64"/>
      <c r="G10" s="7"/>
      <c r="H10" s="7"/>
    </row>
    <row r="11" spans="1:8" s="8" customFormat="1" ht="21.75" customHeight="1">
      <c r="A11" s="65" t="s">
        <v>70</v>
      </c>
      <c r="B11" s="59" t="s">
        <v>9</v>
      </c>
      <c r="C11" s="61"/>
      <c r="D11" s="141" t="s">
        <v>332</v>
      </c>
      <c r="E11" s="59" t="s">
        <v>21</v>
      </c>
      <c r="F11" s="64">
        <v>57.9</v>
      </c>
      <c r="G11" s="7"/>
      <c r="H11" s="7"/>
    </row>
    <row r="12" spans="1:8" s="8" customFormat="1" ht="21.75" customHeight="1">
      <c r="A12" s="65" t="s">
        <v>82</v>
      </c>
      <c r="B12" s="59" t="s">
        <v>10</v>
      </c>
      <c r="C12" s="61"/>
      <c r="D12" s="141" t="s">
        <v>333</v>
      </c>
      <c r="E12" s="59" t="s">
        <v>22</v>
      </c>
      <c r="F12" s="64">
        <v>11.87</v>
      </c>
      <c r="G12" s="7"/>
      <c r="H12" s="7"/>
    </row>
    <row r="13" spans="1:8" s="8" customFormat="1" ht="21.75" customHeight="1">
      <c r="A13" s="65" t="s">
        <v>71</v>
      </c>
      <c r="B13" s="59" t="s">
        <v>11</v>
      </c>
      <c r="C13" s="61">
        <v>0.56</v>
      </c>
      <c r="D13" s="141" t="s">
        <v>334</v>
      </c>
      <c r="E13" s="59" t="s">
        <v>23</v>
      </c>
      <c r="F13" s="64">
        <v>27.73</v>
      </c>
      <c r="G13" s="7"/>
      <c r="H13" s="7"/>
    </row>
    <row r="14" spans="1:8" s="8" customFormat="1" ht="21.75" customHeight="1">
      <c r="A14" s="66"/>
      <c r="B14" s="59" t="s">
        <v>12</v>
      </c>
      <c r="C14" s="61"/>
      <c r="D14" s="107" t="s">
        <v>117</v>
      </c>
      <c r="E14" s="59" t="s">
        <v>24</v>
      </c>
      <c r="F14" s="64"/>
      <c r="G14" s="7"/>
      <c r="H14" s="7"/>
    </row>
    <row r="15" spans="1:8" s="8" customFormat="1" ht="21.75" customHeight="1">
      <c r="A15" s="67"/>
      <c r="B15" s="59" t="s">
        <v>13</v>
      </c>
      <c r="C15" s="68"/>
      <c r="D15" s="69"/>
      <c r="E15" s="59" t="s">
        <v>25</v>
      </c>
      <c r="F15" s="70"/>
      <c r="G15" s="7"/>
      <c r="H15" s="7"/>
    </row>
    <row r="16" spans="1:8" s="8" customFormat="1" ht="21.75" customHeight="1">
      <c r="A16" s="71" t="s">
        <v>28</v>
      </c>
      <c r="B16" s="59" t="s">
        <v>14</v>
      </c>
      <c r="C16" s="120">
        <v>697.78</v>
      </c>
      <c r="D16" s="72" t="s">
        <v>30</v>
      </c>
      <c r="E16" s="59" t="s">
        <v>26</v>
      </c>
      <c r="F16" s="73">
        <v>696.4</v>
      </c>
      <c r="G16" s="7"/>
      <c r="H16" s="7"/>
    </row>
    <row r="17" spans="1:8" s="8" customFormat="1" ht="21.75" customHeight="1">
      <c r="A17" s="67" t="s">
        <v>72</v>
      </c>
      <c r="B17" s="59" t="s">
        <v>15</v>
      </c>
      <c r="C17" s="61"/>
      <c r="D17" s="74" t="s">
        <v>73</v>
      </c>
      <c r="E17" s="59" t="s">
        <v>27</v>
      </c>
      <c r="F17" s="75"/>
      <c r="G17" s="7"/>
      <c r="H17" s="138"/>
    </row>
    <row r="18" spans="1:8" s="8" customFormat="1" ht="21.75" customHeight="1">
      <c r="A18" s="67" t="s">
        <v>85</v>
      </c>
      <c r="B18" s="59" t="s">
        <v>16</v>
      </c>
      <c r="C18" s="61">
        <v>6.92</v>
      </c>
      <c r="D18" s="74" t="s">
        <v>74</v>
      </c>
      <c r="E18" s="59" t="s">
        <v>29</v>
      </c>
      <c r="F18" s="75">
        <v>8.3</v>
      </c>
      <c r="G18" s="7"/>
      <c r="H18" s="7"/>
    </row>
    <row r="19" spans="1:8" s="8" customFormat="1" ht="21.75" customHeight="1">
      <c r="A19" s="76"/>
      <c r="B19" s="59" t="s">
        <v>17</v>
      </c>
      <c r="C19" s="77"/>
      <c r="D19" s="78"/>
      <c r="E19" s="59" t="s">
        <v>31</v>
      </c>
      <c r="F19" s="79"/>
      <c r="G19" s="7"/>
      <c r="H19" s="7"/>
    </row>
    <row r="20" spans="1:6" ht="21.75" customHeight="1" thickBot="1">
      <c r="A20" s="80" t="s">
        <v>33</v>
      </c>
      <c r="B20" s="59" t="s">
        <v>18</v>
      </c>
      <c r="C20" s="119">
        <v>704.7</v>
      </c>
      <c r="D20" s="81" t="s">
        <v>33</v>
      </c>
      <c r="E20" s="59" t="s">
        <v>32</v>
      </c>
      <c r="F20" s="82">
        <v>704.7</v>
      </c>
    </row>
    <row r="21" spans="1:6" ht="29.25" customHeight="1">
      <c r="A21" s="147" t="s">
        <v>91</v>
      </c>
      <c r="B21" s="147"/>
      <c r="C21" s="147"/>
      <c r="D21" s="147"/>
      <c r="E21" s="147"/>
      <c r="F21" s="147"/>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32"/>
  <sheetViews>
    <sheetView zoomScaleSheetLayoutView="160" zoomScalePageLayoutView="0" workbookViewId="0" topLeftCell="A1">
      <selection activeCell="C12" sqref="C12"/>
    </sheetView>
  </sheetViews>
  <sheetFormatPr defaultColWidth="9.00390625" defaultRowHeight="14.25"/>
  <cols>
    <col min="1" max="1" width="8.875" style="11" customWidth="1"/>
    <col min="2" max="2" width="5.125" style="11" customWidth="1"/>
    <col min="3" max="3" width="18.50390625" style="11" customWidth="1"/>
    <col min="4" max="10" width="13.625" style="11" customWidth="1"/>
    <col min="11" max="16384" width="9.00390625" style="11" customWidth="1"/>
  </cols>
  <sheetData>
    <row r="1" spans="1:10" s="9" customFormat="1" ht="22.5">
      <c r="A1" s="150" t="s">
        <v>89</v>
      </c>
      <c r="B1" s="150"/>
      <c r="C1" s="150"/>
      <c r="D1" s="150"/>
      <c r="E1" s="150"/>
      <c r="F1" s="150"/>
      <c r="G1" s="150"/>
      <c r="H1" s="150"/>
      <c r="I1" s="150"/>
      <c r="J1" s="150"/>
    </row>
    <row r="2" spans="1:10" ht="15">
      <c r="A2" s="10"/>
      <c r="B2" s="10"/>
      <c r="C2" s="10"/>
      <c r="D2" s="10"/>
      <c r="E2" s="10"/>
      <c r="F2" s="10"/>
      <c r="G2" s="10"/>
      <c r="H2" s="10"/>
      <c r="I2" s="10"/>
      <c r="J2" s="51" t="s">
        <v>55</v>
      </c>
    </row>
    <row r="3" spans="1:10" ht="15.75" thickBot="1">
      <c r="A3" s="6" t="str">
        <f>'g01收入支出决算总表'!A4</f>
        <v>部门：汕尾市统计局</v>
      </c>
      <c r="B3" s="10"/>
      <c r="C3" s="10"/>
      <c r="D3" s="10"/>
      <c r="E3" s="10"/>
      <c r="F3" s="12"/>
      <c r="G3" s="10"/>
      <c r="H3" s="10"/>
      <c r="I3" s="10"/>
      <c r="J3" s="51" t="s">
        <v>52</v>
      </c>
    </row>
    <row r="4" spans="1:11" s="14" customFormat="1" ht="22.5" customHeight="1">
      <c r="A4" s="166" t="s">
        <v>34</v>
      </c>
      <c r="B4" s="167"/>
      <c r="C4" s="167"/>
      <c r="D4" s="154" t="s">
        <v>28</v>
      </c>
      <c r="E4" s="168" t="s">
        <v>59</v>
      </c>
      <c r="F4" s="154" t="s">
        <v>35</v>
      </c>
      <c r="G4" s="154" t="s">
        <v>36</v>
      </c>
      <c r="H4" s="154" t="s">
        <v>37</v>
      </c>
      <c r="I4" s="154" t="s">
        <v>83</v>
      </c>
      <c r="J4" s="151" t="s">
        <v>38</v>
      </c>
      <c r="K4" s="13"/>
    </row>
    <row r="5" spans="1:11" s="14" customFormat="1" ht="22.5" customHeight="1">
      <c r="A5" s="157" t="s">
        <v>110</v>
      </c>
      <c r="B5" s="158"/>
      <c r="C5" s="161" t="s">
        <v>39</v>
      </c>
      <c r="D5" s="155"/>
      <c r="E5" s="169"/>
      <c r="F5" s="155"/>
      <c r="G5" s="155"/>
      <c r="H5" s="155"/>
      <c r="I5" s="155"/>
      <c r="J5" s="152"/>
      <c r="K5" s="13"/>
    </row>
    <row r="6" spans="1:11" s="14" customFormat="1" ht="22.5" customHeight="1">
      <c r="A6" s="159"/>
      <c r="B6" s="160"/>
      <c r="C6" s="156"/>
      <c r="D6" s="156"/>
      <c r="E6" s="170"/>
      <c r="F6" s="156"/>
      <c r="G6" s="156"/>
      <c r="H6" s="156"/>
      <c r="I6" s="156"/>
      <c r="J6" s="153"/>
      <c r="K6" s="13"/>
    </row>
    <row r="7" spans="1:11" ht="22.5" customHeight="1">
      <c r="A7" s="162" t="s">
        <v>40</v>
      </c>
      <c r="B7" s="162"/>
      <c r="C7" s="162"/>
      <c r="D7" s="15" t="s">
        <v>6</v>
      </c>
      <c r="E7" s="15" t="s">
        <v>7</v>
      </c>
      <c r="F7" s="15" t="s">
        <v>8</v>
      </c>
      <c r="G7" s="15" t="s">
        <v>9</v>
      </c>
      <c r="H7" s="15" t="s">
        <v>10</v>
      </c>
      <c r="I7" s="15" t="s">
        <v>11</v>
      </c>
      <c r="J7" s="122" t="s">
        <v>58</v>
      </c>
      <c r="K7" s="16"/>
    </row>
    <row r="8" spans="1:11" ht="22.5" customHeight="1">
      <c r="A8" s="162" t="s">
        <v>33</v>
      </c>
      <c r="B8" s="162"/>
      <c r="C8" s="162"/>
      <c r="D8" s="124">
        <v>697.78</v>
      </c>
      <c r="E8" s="124">
        <v>697.21</v>
      </c>
      <c r="F8" s="121"/>
      <c r="G8" s="124"/>
      <c r="H8" s="124"/>
      <c r="I8" s="124"/>
      <c r="J8" s="124">
        <v>0.56</v>
      </c>
      <c r="K8" s="16"/>
    </row>
    <row r="9" spans="1:11" ht="22.5" customHeight="1">
      <c r="A9" s="148" t="s">
        <v>293</v>
      </c>
      <c r="B9" s="149"/>
      <c r="C9" s="123" t="s">
        <v>294</v>
      </c>
      <c r="D9" s="121">
        <v>600.29</v>
      </c>
      <c r="E9" s="121">
        <v>599.73</v>
      </c>
      <c r="F9" s="121"/>
      <c r="G9" s="121"/>
      <c r="H9" s="121"/>
      <c r="I9" s="121"/>
      <c r="J9" s="121">
        <v>0.56</v>
      </c>
      <c r="K9" s="16"/>
    </row>
    <row r="10" spans="1:11" ht="22.5" customHeight="1">
      <c r="A10" s="148" t="s">
        <v>295</v>
      </c>
      <c r="B10" s="149"/>
      <c r="C10" s="123" t="s">
        <v>296</v>
      </c>
      <c r="D10" s="121">
        <v>599.94</v>
      </c>
      <c r="E10" s="121">
        <v>599.73</v>
      </c>
      <c r="F10" s="121"/>
      <c r="G10" s="121"/>
      <c r="H10" s="121"/>
      <c r="I10" s="121"/>
      <c r="J10" s="121">
        <v>0.21</v>
      </c>
      <c r="K10" s="16"/>
    </row>
    <row r="11" spans="1:11" ht="22.5" customHeight="1">
      <c r="A11" s="148" t="s">
        <v>297</v>
      </c>
      <c r="B11" s="149"/>
      <c r="C11" s="123" t="s">
        <v>298</v>
      </c>
      <c r="D11" s="121">
        <v>332.94</v>
      </c>
      <c r="E11" s="121">
        <v>332.73</v>
      </c>
      <c r="F11" s="121"/>
      <c r="G11" s="121"/>
      <c r="H11" s="121"/>
      <c r="I11" s="121"/>
      <c r="J11" s="121">
        <v>0.21</v>
      </c>
      <c r="K11" s="16"/>
    </row>
    <row r="12" spans="1:11" ht="22.5" customHeight="1">
      <c r="A12" s="148" t="s">
        <v>299</v>
      </c>
      <c r="B12" s="149"/>
      <c r="C12" s="123" t="s">
        <v>300</v>
      </c>
      <c r="D12" s="121">
        <v>116</v>
      </c>
      <c r="E12" s="121">
        <v>116</v>
      </c>
      <c r="F12" s="121"/>
      <c r="G12" s="121"/>
      <c r="H12" s="121"/>
      <c r="I12" s="121"/>
      <c r="J12" s="121"/>
      <c r="K12" s="16"/>
    </row>
    <row r="13" spans="1:11" ht="22.5" customHeight="1">
      <c r="A13" s="148" t="s">
        <v>301</v>
      </c>
      <c r="B13" s="149"/>
      <c r="C13" s="123" t="s">
        <v>302</v>
      </c>
      <c r="D13" s="121">
        <v>124</v>
      </c>
      <c r="E13" s="121">
        <v>124</v>
      </c>
      <c r="F13" s="121"/>
      <c r="G13" s="121"/>
      <c r="H13" s="121"/>
      <c r="I13" s="121"/>
      <c r="J13" s="121"/>
      <c r="K13" s="16"/>
    </row>
    <row r="14" spans="1:11" ht="22.5" customHeight="1">
      <c r="A14" s="148" t="s">
        <v>303</v>
      </c>
      <c r="B14" s="149"/>
      <c r="C14" s="123" t="s">
        <v>304</v>
      </c>
      <c r="D14" s="121">
        <v>27</v>
      </c>
      <c r="E14" s="121">
        <v>27</v>
      </c>
      <c r="F14" s="121"/>
      <c r="G14" s="121"/>
      <c r="H14" s="121"/>
      <c r="I14" s="121"/>
      <c r="J14" s="121"/>
      <c r="K14" s="16"/>
    </row>
    <row r="15" spans="1:11" ht="22.5" customHeight="1">
      <c r="A15" s="148" t="s">
        <v>305</v>
      </c>
      <c r="B15" s="149"/>
      <c r="C15" s="123" t="s">
        <v>306</v>
      </c>
      <c r="D15" s="121">
        <v>0.35</v>
      </c>
      <c r="E15" s="121">
        <v>0</v>
      </c>
      <c r="F15" s="121"/>
      <c r="G15" s="121"/>
      <c r="H15" s="121"/>
      <c r="I15" s="121"/>
      <c r="J15" s="121">
        <v>0.35</v>
      </c>
      <c r="K15" s="16"/>
    </row>
    <row r="16" spans="1:11" ht="22.5" customHeight="1">
      <c r="A16" s="148" t="s">
        <v>307</v>
      </c>
      <c r="B16" s="149"/>
      <c r="C16" s="123" t="s">
        <v>308</v>
      </c>
      <c r="D16" s="121">
        <v>0.35</v>
      </c>
      <c r="E16" s="121">
        <v>0</v>
      </c>
      <c r="F16" s="121"/>
      <c r="G16" s="121"/>
      <c r="H16" s="121"/>
      <c r="I16" s="121"/>
      <c r="J16" s="121">
        <v>0.35</v>
      </c>
      <c r="K16" s="16"/>
    </row>
    <row r="17" spans="1:11" ht="22.5" customHeight="1">
      <c r="A17" s="148" t="s">
        <v>309</v>
      </c>
      <c r="B17" s="149"/>
      <c r="C17" s="123" t="s">
        <v>310</v>
      </c>
      <c r="D17" s="121">
        <v>57.89</v>
      </c>
      <c r="E17" s="121">
        <v>57.89</v>
      </c>
      <c r="F17" s="121"/>
      <c r="G17" s="121"/>
      <c r="H17" s="121"/>
      <c r="I17" s="121"/>
      <c r="J17" s="121"/>
      <c r="K17" s="16"/>
    </row>
    <row r="18" spans="1:11" ht="22.5" customHeight="1">
      <c r="A18" s="148" t="s">
        <v>311</v>
      </c>
      <c r="B18" s="149"/>
      <c r="C18" s="123" t="s">
        <v>312</v>
      </c>
      <c r="D18" s="121">
        <v>57.67</v>
      </c>
      <c r="E18" s="121">
        <v>57.67</v>
      </c>
      <c r="F18" s="121"/>
      <c r="G18" s="121"/>
      <c r="H18" s="121"/>
      <c r="I18" s="121"/>
      <c r="J18" s="121"/>
      <c r="K18" s="16"/>
    </row>
    <row r="19" spans="1:11" ht="22.5" customHeight="1">
      <c r="A19" s="148" t="s">
        <v>313</v>
      </c>
      <c r="B19" s="149"/>
      <c r="C19" s="123" t="s">
        <v>314</v>
      </c>
      <c r="D19" s="121">
        <v>57.67</v>
      </c>
      <c r="E19" s="121">
        <v>57.67</v>
      </c>
      <c r="F19" s="121"/>
      <c r="G19" s="121"/>
      <c r="H19" s="121"/>
      <c r="I19" s="121"/>
      <c r="J19" s="121"/>
      <c r="K19" s="16"/>
    </row>
    <row r="20" spans="1:11" ht="22.5" customHeight="1">
      <c r="A20" s="148" t="s">
        <v>315</v>
      </c>
      <c r="B20" s="149"/>
      <c r="C20" s="123" t="s">
        <v>316</v>
      </c>
      <c r="D20" s="121">
        <v>0.22</v>
      </c>
      <c r="E20" s="121">
        <v>0.22</v>
      </c>
      <c r="F20" s="121"/>
      <c r="G20" s="121"/>
      <c r="H20" s="121"/>
      <c r="I20" s="121"/>
      <c r="J20" s="121"/>
      <c r="K20" s="16"/>
    </row>
    <row r="21" spans="1:11" ht="22.5" customHeight="1">
      <c r="A21" s="148" t="s">
        <v>317</v>
      </c>
      <c r="B21" s="149"/>
      <c r="C21" s="123" t="s">
        <v>318</v>
      </c>
      <c r="D21" s="121">
        <v>0.22</v>
      </c>
      <c r="E21" s="121">
        <v>0.22</v>
      </c>
      <c r="F21" s="121"/>
      <c r="G21" s="121"/>
      <c r="H21" s="121"/>
      <c r="I21" s="121"/>
      <c r="J21" s="121"/>
      <c r="K21" s="16"/>
    </row>
    <row r="22" spans="1:11" ht="22.5" customHeight="1">
      <c r="A22" s="148" t="s">
        <v>319</v>
      </c>
      <c r="B22" s="149"/>
      <c r="C22" s="123" t="s">
        <v>320</v>
      </c>
      <c r="D22" s="121">
        <v>11.87</v>
      </c>
      <c r="E22" s="121">
        <v>11.87</v>
      </c>
      <c r="F22" s="121"/>
      <c r="G22" s="121"/>
      <c r="H22" s="121"/>
      <c r="I22" s="121"/>
      <c r="J22" s="121"/>
      <c r="K22" s="16"/>
    </row>
    <row r="23" spans="1:11" ht="22.5" customHeight="1">
      <c r="A23" s="148" t="s">
        <v>321</v>
      </c>
      <c r="B23" s="149"/>
      <c r="C23" s="123" t="s">
        <v>322</v>
      </c>
      <c r="D23" s="121">
        <v>11.87</v>
      </c>
      <c r="E23" s="121">
        <v>11.87</v>
      </c>
      <c r="F23" s="121"/>
      <c r="G23" s="121"/>
      <c r="H23" s="121"/>
      <c r="I23" s="121"/>
      <c r="J23" s="121"/>
      <c r="K23" s="16"/>
    </row>
    <row r="24" spans="1:11" ht="22.5" customHeight="1">
      <c r="A24" s="148" t="s">
        <v>323</v>
      </c>
      <c r="B24" s="149"/>
      <c r="C24" s="123" t="s">
        <v>324</v>
      </c>
      <c r="D24" s="121">
        <v>11.87</v>
      </c>
      <c r="E24" s="121">
        <v>11.87</v>
      </c>
      <c r="F24" s="121"/>
      <c r="G24" s="121"/>
      <c r="H24" s="121"/>
      <c r="I24" s="121"/>
      <c r="J24" s="121"/>
      <c r="K24" s="16"/>
    </row>
    <row r="25" spans="1:11" ht="22.5" customHeight="1">
      <c r="A25" s="148" t="s">
        <v>325</v>
      </c>
      <c r="B25" s="149"/>
      <c r="C25" s="123" t="s">
        <v>326</v>
      </c>
      <c r="D25" s="121">
        <v>27.73</v>
      </c>
      <c r="E25" s="121">
        <v>27.73</v>
      </c>
      <c r="F25" s="121"/>
      <c r="G25" s="121"/>
      <c r="H25" s="121"/>
      <c r="I25" s="121"/>
      <c r="J25" s="121"/>
      <c r="K25" s="16"/>
    </row>
    <row r="26" spans="1:11" ht="22.5" customHeight="1">
      <c r="A26" s="148" t="s">
        <v>327</v>
      </c>
      <c r="B26" s="149"/>
      <c r="C26" s="123" t="s">
        <v>328</v>
      </c>
      <c r="D26" s="121">
        <v>27.73</v>
      </c>
      <c r="E26" s="121">
        <v>27.73</v>
      </c>
      <c r="F26" s="121"/>
      <c r="G26" s="121"/>
      <c r="H26" s="121"/>
      <c r="I26" s="121"/>
      <c r="J26" s="121"/>
      <c r="K26" s="16"/>
    </row>
    <row r="27" spans="1:11" ht="22.5" customHeight="1">
      <c r="A27" s="148" t="s">
        <v>329</v>
      </c>
      <c r="B27" s="149"/>
      <c r="C27" s="123" t="s">
        <v>253</v>
      </c>
      <c r="D27" s="121">
        <v>27.73</v>
      </c>
      <c r="E27" s="121">
        <v>27.73</v>
      </c>
      <c r="F27" s="121"/>
      <c r="G27" s="121"/>
      <c r="H27" s="121"/>
      <c r="I27" s="121"/>
      <c r="J27" s="121"/>
      <c r="K27" s="16"/>
    </row>
    <row r="28" spans="1:11" ht="22.5" customHeight="1">
      <c r="A28" s="165"/>
      <c r="B28" s="165"/>
      <c r="C28" s="17"/>
      <c r="D28" s="40"/>
      <c r="E28" s="40"/>
      <c r="F28" s="40"/>
      <c r="G28" s="40"/>
      <c r="H28" s="40"/>
      <c r="I28" s="40"/>
      <c r="J28" s="40"/>
      <c r="K28" s="16"/>
    </row>
    <row r="29" spans="1:11" ht="22.5" customHeight="1" thickBot="1">
      <c r="A29" s="171"/>
      <c r="B29" s="172"/>
      <c r="C29" s="18"/>
      <c r="D29" s="42"/>
      <c r="E29" s="42"/>
      <c r="F29" s="42"/>
      <c r="G29" s="42"/>
      <c r="H29" s="42"/>
      <c r="I29" s="42"/>
      <c r="J29" s="43"/>
      <c r="K29" s="16"/>
    </row>
    <row r="30" spans="1:10" ht="30.75" customHeight="1">
      <c r="A30" s="163" t="s">
        <v>90</v>
      </c>
      <c r="B30" s="164"/>
      <c r="C30" s="164"/>
      <c r="D30" s="164"/>
      <c r="E30" s="164"/>
      <c r="F30" s="164"/>
      <c r="G30" s="164"/>
      <c r="H30" s="164"/>
      <c r="I30" s="164"/>
      <c r="J30" s="164"/>
    </row>
    <row r="31" ht="15">
      <c r="A31" s="19"/>
    </row>
    <row r="32" ht="15">
      <c r="A32" s="19"/>
    </row>
  </sheetData>
  <sheetProtection/>
  <mergeCells count="35">
    <mergeCell ref="D4:D6"/>
    <mergeCell ref="A25:B25"/>
    <mergeCell ref="A30:J30"/>
    <mergeCell ref="A28:B28"/>
    <mergeCell ref="A4:C4"/>
    <mergeCell ref="A27:B27"/>
    <mergeCell ref="E4:E6"/>
    <mergeCell ref="A7:C7"/>
    <mergeCell ref="A29:B29"/>
    <mergeCell ref="A23:B23"/>
    <mergeCell ref="A24:B24"/>
    <mergeCell ref="A19:B19"/>
    <mergeCell ref="A20:B20"/>
    <mergeCell ref="A21:B21"/>
    <mergeCell ref="A10:B10"/>
    <mergeCell ref="A26:B26"/>
    <mergeCell ref="G4:G6"/>
    <mergeCell ref="A5:B6"/>
    <mergeCell ref="C5:C6"/>
    <mergeCell ref="A8:C8"/>
    <mergeCell ref="A16:B16"/>
    <mergeCell ref="A17:B17"/>
    <mergeCell ref="A18:B18"/>
    <mergeCell ref="A9:B9"/>
    <mergeCell ref="A22:B22"/>
    <mergeCell ref="A11:B11"/>
    <mergeCell ref="A12:B12"/>
    <mergeCell ref="A13:B13"/>
    <mergeCell ref="A14:B14"/>
    <mergeCell ref="A15:B15"/>
    <mergeCell ref="A1:J1"/>
    <mergeCell ref="J4:J6"/>
    <mergeCell ref="H4:H6"/>
    <mergeCell ref="I4:I6"/>
    <mergeCell ref="F4:F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8">
      <selection activeCell="A28" sqref="A1:I28"/>
    </sheetView>
  </sheetViews>
  <sheetFormatPr defaultColWidth="9.00390625" defaultRowHeight="14.25"/>
  <cols>
    <col min="1" max="1" width="13.00390625" style="11" customWidth="1"/>
    <col min="2" max="2" width="4.75390625" style="11" customWidth="1"/>
    <col min="3" max="3" width="25.25390625" style="11" customWidth="1"/>
    <col min="4" max="4" width="14.375" style="11" customWidth="1"/>
    <col min="5" max="9" width="14.625" style="11" customWidth="1"/>
    <col min="10" max="10" width="9.00390625" style="11" customWidth="1"/>
    <col min="11" max="11" width="17.25390625" style="11" customWidth="1"/>
    <col min="12" max="16384" width="9.00390625" style="11" customWidth="1"/>
  </cols>
  <sheetData>
    <row r="1" spans="1:9" s="9" customFormat="1" ht="22.5">
      <c r="A1" s="150" t="s">
        <v>93</v>
      </c>
      <c r="B1" s="150"/>
      <c r="C1" s="150"/>
      <c r="D1" s="150"/>
      <c r="E1" s="150"/>
      <c r="F1" s="150"/>
      <c r="G1" s="150"/>
      <c r="H1" s="150"/>
      <c r="I1" s="150"/>
    </row>
    <row r="2" spans="1:9" ht="15">
      <c r="A2" s="10"/>
      <c r="B2" s="10"/>
      <c r="C2" s="10"/>
      <c r="D2" s="10"/>
      <c r="E2" s="10"/>
      <c r="F2" s="10"/>
      <c r="G2" s="10"/>
      <c r="H2" s="10"/>
      <c r="I2" s="51" t="s">
        <v>57</v>
      </c>
    </row>
    <row r="3" spans="1:9" ht="15.75" thickBot="1">
      <c r="A3" s="6" t="str">
        <f>'g02收入决算表'!A3</f>
        <v>部门：汕尾市统计局</v>
      </c>
      <c r="B3" s="10"/>
      <c r="C3" s="10"/>
      <c r="D3" s="10"/>
      <c r="E3" s="10"/>
      <c r="F3" s="12"/>
      <c r="G3" s="10"/>
      <c r="H3" s="10"/>
      <c r="I3" s="51" t="s">
        <v>52</v>
      </c>
    </row>
    <row r="4" spans="1:10" s="14" customFormat="1" ht="22.5" customHeight="1">
      <c r="A4" s="166" t="s">
        <v>34</v>
      </c>
      <c r="B4" s="167"/>
      <c r="C4" s="167"/>
      <c r="D4" s="154" t="s">
        <v>30</v>
      </c>
      <c r="E4" s="154" t="s">
        <v>41</v>
      </c>
      <c r="F4" s="175" t="s">
        <v>42</v>
      </c>
      <c r="G4" s="175" t="s">
        <v>43</v>
      </c>
      <c r="H4" s="178" t="s">
        <v>44</v>
      </c>
      <c r="I4" s="179" t="s">
        <v>45</v>
      </c>
      <c r="J4" s="13"/>
    </row>
    <row r="5" spans="1:10" s="14" customFormat="1" ht="22.5" customHeight="1">
      <c r="A5" s="157" t="s">
        <v>110</v>
      </c>
      <c r="B5" s="158"/>
      <c r="C5" s="161" t="s">
        <v>39</v>
      </c>
      <c r="D5" s="155"/>
      <c r="E5" s="155"/>
      <c r="F5" s="176"/>
      <c r="G5" s="176"/>
      <c r="H5" s="176"/>
      <c r="I5" s="180"/>
      <c r="J5" s="13"/>
    </row>
    <row r="6" spans="1:10" s="14" customFormat="1" ht="22.5" customHeight="1">
      <c r="A6" s="159"/>
      <c r="B6" s="160"/>
      <c r="C6" s="156"/>
      <c r="D6" s="156"/>
      <c r="E6" s="156"/>
      <c r="F6" s="177"/>
      <c r="G6" s="177"/>
      <c r="H6" s="177"/>
      <c r="I6" s="181"/>
      <c r="J6" s="13"/>
    </row>
    <row r="7" spans="1:10" s="24" customFormat="1" ht="22.5" customHeight="1">
      <c r="A7" s="186" t="s">
        <v>40</v>
      </c>
      <c r="B7" s="187"/>
      <c r="C7" s="187"/>
      <c r="D7" s="20" t="s">
        <v>6</v>
      </c>
      <c r="E7" s="20" t="s">
        <v>7</v>
      </c>
      <c r="F7" s="20" t="s">
        <v>8</v>
      </c>
      <c r="G7" s="21" t="s">
        <v>46</v>
      </c>
      <c r="H7" s="21" t="s">
        <v>47</v>
      </c>
      <c r="I7" s="22" t="s">
        <v>48</v>
      </c>
      <c r="J7" s="23"/>
    </row>
    <row r="8" spans="1:11" ht="22.5" customHeight="1">
      <c r="A8" s="188" t="s">
        <v>33</v>
      </c>
      <c r="B8" s="162"/>
      <c r="C8" s="162"/>
      <c r="D8" s="127">
        <v>696.4</v>
      </c>
      <c r="E8" s="127">
        <v>430.26</v>
      </c>
      <c r="F8" s="127">
        <v>266.14</v>
      </c>
      <c r="G8" s="127"/>
      <c r="H8" s="40"/>
      <c r="I8" s="41"/>
      <c r="J8" s="16"/>
      <c r="K8" s="139"/>
    </row>
    <row r="9" spans="1:10" ht="22.5" customHeight="1">
      <c r="A9" s="182" t="s">
        <v>293</v>
      </c>
      <c r="B9" s="183"/>
      <c r="C9" s="123" t="s">
        <v>294</v>
      </c>
      <c r="D9" s="128">
        <v>598.91</v>
      </c>
      <c r="E9" s="128">
        <v>332.77</v>
      </c>
      <c r="F9" s="128">
        <v>266.14</v>
      </c>
      <c r="G9" s="128"/>
      <c r="H9" s="40"/>
      <c r="I9" s="41"/>
      <c r="J9" s="16"/>
    </row>
    <row r="10" spans="1:10" ht="22.5" customHeight="1">
      <c r="A10" s="182" t="s">
        <v>295</v>
      </c>
      <c r="B10" s="183"/>
      <c r="C10" s="123" t="s">
        <v>296</v>
      </c>
      <c r="D10" s="128">
        <v>598.55</v>
      </c>
      <c r="E10" s="128">
        <v>332.77</v>
      </c>
      <c r="F10" s="128">
        <v>265.79</v>
      </c>
      <c r="G10" s="128"/>
      <c r="H10" s="40"/>
      <c r="I10" s="41"/>
      <c r="J10" s="16"/>
    </row>
    <row r="11" spans="1:10" ht="22.5" customHeight="1">
      <c r="A11" s="182" t="s">
        <v>297</v>
      </c>
      <c r="B11" s="183"/>
      <c r="C11" s="123" t="s">
        <v>298</v>
      </c>
      <c r="D11" s="128">
        <v>332.77</v>
      </c>
      <c r="E11" s="128">
        <v>332.77</v>
      </c>
      <c r="F11" s="128"/>
      <c r="G11" s="128"/>
      <c r="H11" s="40"/>
      <c r="I11" s="41"/>
      <c r="J11" s="16"/>
    </row>
    <row r="12" spans="1:10" ht="22.5" customHeight="1">
      <c r="A12" s="182" t="s">
        <v>299</v>
      </c>
      <c r="B12" s="183"/>
      <c r="C12" s="123" t="s">
        <v>300</v>
      </c>
      <c r="D12" s="128">
        <v>116.65</v>
      </c>
      <c r="E12" s="40"/>
      <c r="F12" s="128">
        <v>116.65</v>
      </c>
      <c r="G12" s="40"/>
      <c r="H12" s="40"/>
      <c r="I12" s="41"/>
      <c r="J12" s="16"/>
    </row>
    <row r="13" spans="1:10" ht="22.5" customHeight="1">
      <c r="A13" s="182" t="s">
        <v>301</v>
      </c>
      <c r="B13" s="183"/>
      <c r="C13" s="123" t="s">
        <v>302</v>
      </c>
      <c r="D13" s="128">
        <v>116.17</v>
      </c>
      <c r="E13" s="40"/>
      <c r="F13" s="128">
        <v>116.17</v>
      </c>
      <c r="G13" s="40"/>
      <c r="H13" s="40"/>
      <c r="I13" s="41"/>
      <c r="J13" s="16"/>
    </row>
    <row r="14" spans="1:10" ht="22.5" customHeight="1">
      <c r="A14" s="182" t="s">
        <v>303</v>
      </c>
      <c r="B14" s="183"/>
      <c r="C14" s="123" t="s">
        <v>304</v>
      </c>
      <c r="D14" s="128">
        <v>32.97</v>
      </c>
      <c r="E14" s="40"/>
      <c r="F14" s="128">
        <v>32.97</v>
      </c>
      <c r="G14" s="40"/>
      <c r="H14" s="40"/>
      <c r="I14" s="41"/>
      <c r="J14" s="16"/>
    </row>
    <row r="15" spans="1:10" ht="22.5" customHeight="1">
      <c r="A15" s="182" t="s">
        <v>305</v>
      </c>
      <c r="B15" s="183"/>
      <c r="C15" s="123" t="s">
        <v>306</v>
      </c>
      <c r="D15" s="128">
        <v>0.35</v>
      </c>
      <c r="E15" s="40"/>
      <c r="F15" s="128">
        <v>0.35</v>
      </c>
      <c r="G15" s="40"/>
      <c r="H15" s="40"/>
      <c r="I15" s="41"/>
      <c r="J15" s="16"/>
    </row>
    <row r="16" spans="1:10" ht="22.5" customHeight="1">
      <c r="A16" s="182" t="s">
        <v>307</v>
      </c>
      <c r="B16" s="183"/>
      <c r="C16" s="123" t="s">
        <v>308</v>
      </c>
      <c r="D16" s="128">
        <v>0.35</v>
      </c>
      <c r="E16" s="40"/>
      <c r="F16" s="128">
        <v>0.35</v>
      </c>
      <c r="G16" s="40"/>
      <c r="H16" s="40"/>
      <c r="I16" s="41"/>
      <c r="J16" s="16"/>
    </row>
    <row r="17" spans="1:10" ht="22.5" customHeight="1">
      <c r="A17" s="182" t="s">
        <v>309</v>
      </c>
      <c r="B17" s="183"/>
      <c r="C17" s="123" t="s">
        <v>310</v>
      </c>
      <c r="D17" s="128">
        <v>57.9</v>
      </c>
      <c r="E17" s="128">
        <v>57.9</v>
      </c>
      <c r="F17" s="40"/>
      <c r="G17" s="40"/>
      <c r="H17" s="40"/>
      <c r="I17" s="41"/>
      <c r="J17" s="16"/>
    </row>
    <row r="18" spans="1:10" ht="22.5" customHeight="1">
      <c r="A18" s="182" t="s">
        <v>311</v>
      </c>
      <c r="B18" s="183"/>
      <c r="C18" s="123" t="s">
        <v>312</v>
      </c>
      <c r="D18" s="128">
        <v>57.68</v>
      </c>
      <c r="E18" s="128">
        <v>57.68</v>
      </c>
      <c r="F18" s="40"/>
      <c r="G18" s="40"/>
      <c r="H18" s="40"/>
      <c r="I18" s="41"/>
      <c r="J18" s="16"/>
    </row>
    <row r="19" spans="1:10" ht="22.5" customHeight="1">
      <c r="A19" s="182" t="s">
        <v>313</v>
      </c>
      <c r="B19" s="183"/>
      <c r="C19" s="123" t="s">
        <v>314</v>
      </c>
      <c r="D19" s="128">
        <v>57.68</v>
      </c>
      <c r="E19" s="128">
        <v>57.68</v>
      </c>
      <c r="F19" s="40"/>
      <c r="G19" s="40"/>
      <c r="H19" s="40"/>
      <c r="I19" s="41"/>
      <c r="J19" s="16"/>
    </row>
    <row r="20" spans="1:10" ht="22.5" customHeight="1">
      <c r="A20" s="182" t="s">
        <v>315</v>
      </c>
      <c r="B20" s="183"/>
      <c r="C20" s="123" t="s">
        <v>316</v>
      </c>
      <c r="D20" s="128">
        <v>0.22</v>
      </c>
      <c r="E20" s="128">
        <v>0.22</v>
      </c>
      <c r="F20" s="40"/>
      <c r="G20" s="40"/>
      <c r="H20" s="40"/>
      <c r="I20" s="41"/>
      <c r="J20" s="16"/>
    </row>
    <row r="21" spans="1:10" ht="22.5" customHeight="1">
      <c r="A21" s="182" t="s">
        <v>317</v>
      </c>
      <c r="B21" s="183"/>
      <c r="C21" s="123" t="s">
        <v>318</v>
      </c>
      <c r="D21" s="128">
        <v>0.22</v>
      </c>
      <c r="E21" s="128">
        <v>0.22</v>
      </c>
      <c r="F21" s="40"/>
      <c r="G21" s="40"/>
      <c r="H21" s="40"/>
      <c r="I21" s="41"/>
      <c r="J21" s="16"/>
    </row>
    <row r="22" spans="1:10" ht="22.5" customHeight="1">
      <c r="A22" s="182" t="s">
        <v>319</v>
      </c>
      <c r="B22" s="183"/>
      <c r="C22" s="123" t="s">
        <v>320</v>
      </c>
      <c r="D22" s="128">
        <v>11.87</v>
      </c>
      <c r="E22" s="128">
        <v>11.87</v>
      </c>
      <c r="F22" s="40"/>
      <c r="G22" s="40"/>
      <c r="H22" s="40"/>
      <c r="I22" s="41"/>
      <c r="J22" s="16"/>
    </row>
    <row r="23" spans="1:10" ht="22.5" customHeight="1">
      <c r="A23" s="182" t="s">
        <v>321</v>
      </c>
      <c r="B23" s="183"/>
      <c r="C23" s="123" t="s">
        <v>322</v>
      </c>
      <c r="D23" s="128">
        <v>11.87</v>
      </c>
      <c r="E23" s="128">
        <v>11.87</v>
      </c>
      <c r="F23" s="40"/>
      <c r="G23" s="40"/>
      <c r="H23" s="40"/>
      <c r="I23" s="41"/>
      <c r="J23" s="16"/>
    </row>
    <row r="24" spans="1:10" ht="22.5" customHeight="1">
      <c r="A24" s="182" t="s">
        <v>323</v>
      </c>
      <c r="B24" s="183"/>
      <c r="C24" s="123" t="s">
        <v>324</v>
      </c>
      <c r="D24" s="128">
        <v>11.87</v>
      </c>
      <c r="E24" s="128">
        <v>11.87</v>
      </c>
      <c r="F24" s="40"/>
      <c r="G24" s="40"/>
      <c r="H24" s="40"/>
      <c r="I24" s="41"/>
      <c r="J24" s="16"/>
    </row>
    <row r="25" spans="1:10" ht="22.5" customHeight="1">
      <c r="A25" s="182" t="s">
        <v>325</v>
      </c>
      <c r="B25" s="183"/>
      <c r="C25" s="123" t="s">
        <v>326</v>
      </c>
      <c r="D25" s="128">
        <v>27.73</v>
      </c>
      <c r="E25" s="128">
        <v>27.73</v>
      </c>
      <c r="F25" s="40"/>
      <c r="G25" s="40"/>
      <c r="H25" s="40"/>
      <c r="I25" s="41"/>
      <c r="J25" s="16"/>
    </row>
    <row r="26" spans="1:10" ht="22.5" customHeight="1">
      <c r="A26" s="182" t="s">
        <v>327</v>
      </c>
      <c r="B26" s="183"/>
      <c r="C26" s="123" t="s">
        <v>328</v>
      </c>
      <c r="D26" s="128">
        <v>27.73</v>
      </c>
      <c r="E26" s="128">
        <v>27.73</v>
      </c>
      <c r="F26" s="40"/>
      <c r="G26" s="40"/>
      <c r="H26" s="40"/>
      <c r="I26" s="41"/>
      <c r="J26" s="16"/>
    </row>
    <row r="27" spans="1:10" ht="22.5" customHeight="1" thickBot="1">
      <c r="A27" s="184" t="s">
        <v>329</v>
      </c>
      <c r="B27" s="185"/>
      <c r="C27" s="134" t="s">
        <v>253</v>
      </c>
      <c r="D27" s="135">
        <v>27.73</v>
      </c>
      <c r="E27" s="135">
        <v>27.73</v>
      </c>
      <c r="F27" s="42"/>
      <c r="G27" s="42"/>
      <c r="H27" s="42"/>
      <c r="I27" s="43"/>
      <c r="J27" s="16"/>
    </row>
    <row r="28" spans="1:9" ht="31.5" customHeight="1">
      <c r="A28" s="173" t="s">
        <v>92</v>
      </c>
      <c r="B28" s="174"/>
      <c r="C28" s="174"/>
      <c r="D28" s="174"/>
      <c r="E28" s="174"/>
      <c r="F28" s="174"/>
      <c r="G28" s="174"/>
      <c r="H28" s="174"/>
      <c r="I28" s="174"/>
    </row>
    <row r="29" ht="15">
      <c r="A29" s="25"/>
    </row>
    <row r="30" ht="15">
      <c r="A30" s="26"/>
    </row>
    <row r="31" ht="15">
      <c r="A31" s="26"/>
    </row>
  </sheetData>
  <sheetProtection/>
  <mergeCells count="32">
    <mergeCell ref="A17:B17"/>
    <mergeCell ref="A18:B18"/>
    <mergeCell ref="A19:B19"/>
    <mergeCell ref="A20:B20"/>
    <mergeCell ref="A21:B21"/>
    <mergeCell ref="A22:B22"/>
    <mergeCell ref="A11:B11"/>
    <mergeCell ref="A12:B12"/>
    <mergeCell ref="A13:B13"/>
    <mergeCell ref="A14:B14"/>
    <mergeCell ref="A15:B15"/>
    <mergeCell ref="A16:B16"/>
    <mergeCell ref="A27:B27"/>
    <mergeCell ref="E4:E6"/>
    <mergeCell ref="F4:F6"/>
    <mergeCell ref="A9:B9"/>
    <mergeCell ref="A23:B23"/>
    <mergeCell ref="A24:B24"/>
    <mergeCell ref="A25:B25"/>
    <mergeCell ref="A7:C7"/>
    <mergeCell ref="A8:C8"/>
    <mergeCell ref="A10:B10"/>
    <mergeCell ref="A28:I28"/>
    <mergeCell ref="A1:I1"/>
    <mergeCell ref="G4:G6"/>
    <mergeCell ref="H4:H6"/>
    <mergeCell ref="I4:I6"/>
    <mergeCell ref="A5:B6"/>
    <mergeCell ref="C5:C6"/>
    <mergeCell ref="A4:C4"/>
    <mergeCell ref="D4:D6"/>
    <mergeCell ref="A26:B2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2"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F14" sqref="F1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5">
      <c r="A1" s="53"/>
    </row>
    <row r="2" spans="1:10" s="2" customFormat="1" ht="18" customHeight="1">
      <c r="A2" s="143" t="s">
        <v>95</v>
      </c>
      <c r="B2" s="143"/>
      <c r="C2" s="143"/>
      <c r="D2" s="143"/>
      <c r="E2" s="143"/>
      <c r="F2" s="143"/>
      <c r="G2" s="143"/>
      <c r="H2" s="143"/>
      <c r="I2" s="1"/>
      <c r="J2" s="1"/>
    </row>
    <row r="3" spans="1:8" ht="9.75" customHeight="1">
      <c r="A3" s="3"/>
      <c r="B3" s="3"/>
      <c r="C3" s="3"/>
      <c r="D3" s="3"/>
      <c r="E3" s="3"/>
      <c r="F3" s="3"/>
      <c r="G3" s="3"/>
      <c r="H3" s="51" t="s">
        <v>56</v>
      </c>
    </row>
    <row r="4" spans="1:8" ht="15" customHeight="1" thickBot="1">
      <c r="A4" s="6" t="str">
        <f>'g03支出决算表'!A3</f>
        <v>部门：汕尾市统计局</v>
      </c>
      <c r="B4" s="3"/>
      <c r="C4" s="3"/>
      <c r="D4" s="3"/>
      <c r="E4" s="3"/>
      <c r="F4" s="3"/>
      <c r="G4" s="3"/>
      <c r="H4" s="51" t="s">
        <v>52</v>
      </c>
    </row>
    <row r="5" spans="1:10" s="8" customFormat="1" ht="19.5" customHeight="1">
      <c r="A5" s="144" t="s">
        <v>0</v>
      </c>
      <c r="B5" s="145"/>
      <c r="C5" s="145"/>
      <c r="D5" s="145" t="s">
        <v>1</v>
      </c>
      <c r="E5" s="145"/>
      <c r="F5" s="189"/>
      <c r="G5" s="189"/>
      <c r="H5" s="146"/>
      <c r="I5" s="7"/>
      <c r="J5" s="7"/>
    </row>
    <row r="6" spans="1:10" s="8" customFormat="1" ht="31.5" customHeight="1">
      <c r="A6" s="83" t="s">
        <v>2</v>
      </c>
      <c r="B6" s="88" t="s">
        <v>3</v>
      </c>
      <c r="C6" s="101" t="s">
        <v>101</v>
      </c>
      <c r="D6" s="84" t="s">
        <v>2</v>
      </c>
      <c r="E6" s="88" t="s">
        <v>3</v>
      </c>
      <c r="F6" s="101" t="s">
        <v>51</v>
      </c>
      <c r="G6" s="105" t="s">
        <v>113</v>
      </c>
      <c r="H6" s="106" t="s">
        <v>114</v>
      </c>
      <c r="I6" s="7"/>
      <c r="J6" s="7"/>
    </row>
    <row r="7" spans="1:10" s="8" customFormat="1" ht="19.5" customHeight="1">
      <c r="A7" s="83" t="s">
        <v>5</v>
      </c>
      <c r="B7" s="85"/>
      <c r="C7" s="84" t="s">
        <v>6</v>
      </c>
      <c r="D7" s="84" t="s">
        <v>5</v>
      </c>
      <c r="E7" s="85"/>
      <c r="F7" s="102">
        <v>2</v>
      </c>
      <c r="G7" s="102">
        <v>3</v>
      </c>
      <c r="H7" s="103">
        <v>4</v>
      </c>
      <c r="I7" s="7"/>
      <c r="J7" s="7"/>
    </row>
    <row r="8" spans="1:10" s="8" customFormat="1" ht="19.5" customHeight="1">
      <c r="A8" s="60" t="s">
        <v>97</v>
      </c>
      <c r="B8" s="59" t="s">
        <v>6</v>
      </c>
      <c r="C8" s="125">
        <v>697.21</v>
      </c>
      <c r="D8" s="62" t="s">
        <v>86</v>
      </c>
      <c r="E8" s="63">
        <v>15</v>
      </c>
      <c r="F8" s="125">
        <v>596.29</v>
      </c>
      <c r="G8" s="125">
        <v>596.29</v>
      </c>
      <c r="H8" s="64"/>
      <c r="I8" s="7"/>
      <c r="J8" s="7"/>
    </row>
    <row r="9" spans="1:10" s="8" customFormat="1" ht="19.5" customHeight="1">
      <c r="A9" s="65" t="s">
        <v>96</v>
      </c>
      <c r="B9" s="59" t="s">
        <v>7</v>
      </c>
      <c r="C9" s="61"/>
      <c r="D9" s="132" t="s">
        <v>87</v>
      </c>
      <c r="E9" s="63">
        <v>16</v>
      </c>
      <c r="F9" s="125"/>
      <c r="G9" s="125"/>
      <c r="H9" s="64"/>
      <c r="I9" s="7"/>
      <c r="J9" s="7"/>
    </row>
    <row r="10" spans="1:10" s="8" customFormat="1" ht="19.5" customHeight="1">
      <c r="A10" s="65"/>
      <c r="B10" s="59" t="s">
        <v>8</v>
      </c>
      <c r="C10" s="61"/>
      <c r="D10" s="132" t="s">
        <v>88</v>
      </c>
      <c r="E10" s="63">
        <v>17</v>
      </c>
      <c r="F10" s="125"/>
      <c r="G10" s="125"/>
      <c r="H10" s="64"/>
      <c r="I10" s="7"/>
      <c r="J10" s="7"/>
    </row>
    <row r="11" spans="1:10" s="8" customFormat="1" ht="19.5" customHeight="1">
      <c r="A11" s="65"/>
      <c r="B11" s="59" t="s">
        <v>9</v>
      </c>
      <c r="C11" s="61"/>
      <c r="D11" s="126" t="s">
        <v>332</v>
      </c>
      <c r="E11" s="63">
        <v>18</v>
      </c>
      <c r="F11" s="125">
        <v>57.9</v>
      </c>
      <c r="G11" s="125">
        <v>57.9</v>
      </c>
      <c r="H11" s="64"/>
      <c r="I11" s="7"/>
      <c r="J11" s="7"/>
    </row>
    <row r="12" spans="1:10" s="8" customFormat="1" ht="19.5" customHeight="1">
      <c r="A12" s="65"/>
      <c r="B12" s="59" t="s">
        <v>10</v>
      </c>
      <c r="C12" s="61"/>
      <c r="D12" s="126" t="s">
        <v>333</v>
      </c>
      <c r="E12" s="63">
        <v>19</v>
      </c>
      <c r="F12" s="125">
        <v>11.87</v>
      </c>
      <c r="G12" s="125">
        <v>11.87</v>
      </c>
      <c r="H12" s="64"/>
      <c r="I12" s="7"/>
      <c r="J12" s="7"/>
    </row>
    <row r="13" spans="1:10" s="8" customFormat="1" ht="19.5" customHeight="1">
      <c r="A13" s="65"/>
      <c r="B13" s="59" t="s">
        <v>11</v>
      </c>
      <c r="C13" s="61"/>
      <c r="D13" s="126" t="s">
        <v>334</v>
      </c>
      <c r="E13" s="63">
        <v>20</v>
      </c>
      <c r="F13" s="125">
        <v>27.73</v>
      </c>
      <c r="G13" s="125">
        <v>27.73</v>
      </c>
      <c r="H13" s="64"/>
      <c r="I13" s="7"/>
      <c r="J13" s="7"/>
    </row>
    <row r="14" spans="1:10" s="8" customFormat="1" ht="19.5" customHeight="1">
      <c r="A14" s="66"/>
      <c r="B14" s="59" t="s">
        <v>12</v>
      </c>
      <c r="C14" s="61"/>
      <c r="D14" s="142" t="s">
        <v>117</v>
      </c>
      <c r="E14" s="63">
        <v>21</v>
      </c>
      <c r="F14" s="125">
        <v>27.73</v>
      </c>
      <c r="G14" s="125">
        <v>27.73</v>
      </c>
      <c r="H14" s="64"/>
      <c r="I14" s="7"/>
      <c r="J14" s="7"/>
    </row>
    <row r="15" spans="1:10" s="8" customFormat="1" ht="19.5" customHeight="1">
      <c r="A15" s="67"/>
      <c r="B15" s="59" t="s">
        <v>13</v>
      </c>
      <c r="C15" s="68"/>
      <c r="D15" s="69"/>
      <c r="E15" s="63">
        <v>22</v>
      </c>
      <c r="F15" s="98"/>
      <c r="G15" s="63"/>
      <c r="H15" s="70"/>
      <c r="I15" s="7"/>
      <c r="J15" s="7"/>
    </row>
    <row r="16" spans="1:10" s="8" customFormat="1" ht="19.5" customHeight="1">
      <c r="A16" s="71" t="s">
        <v>28</v>
      </c>
      <c r="B16" s="59" t="s">
        <v>14</v>
      </c>
      <c r="C16" s="125">
        <v>697.21</v>
      </c>
      <c r="D16" s="72" t="s">
        <v>30</v>
      </c>
      <c r="E16" s="63">
        <v>23</v>
      </c>
      <c r="F16" s="125">
        <v>693.79</v>
      </c>
      <c r="G16" s="125">
        <v>693.79</v>
      </c>
      <c r="H16" s="73"/>
      <c r="I16" s="7"/>
      <c r="J16" s="7"/>
    </row>
    <row r="17" spans="1:10" s="8" customFormat="1" ht="19.5" customHeight="1">
      <c r="A17" s="96" t="s">
        <v>98</v>
      </c>
      <c r="B17" s="59" t="s">
        <v>15</v>
      </c>
      <c r="C17" s="125">
        <v>4.87</v>
      </c>
      <c r="D17" s="100" t="s">
        <v>100</v>
      </c>
      <c r="E17" s="63">
        <v>24</v>
      </c>
      <c r="F17" s="125">
        <v>8.3</v>
      </c>
      <c r="G17" s="125">
        <v>8.3</v>
      </c>
      <c r="H17" s="75"/>
      <c r="I17" s="7"/>
      <c r="J17" s="7"/>
    </row>
    <row r="18" spans="1:10" s="8" customFormat="1" ht="19.5" customHeight="1">
      <c r="A18" s="96" t="s">
        <v>112</v>
      </c>
      <c r="B18" s="59" t="s">
        <v>16</v>
      </c>
      <c r="C18" s="125">
        <v>4.87</v>
      </c>
      <c r="D18" s="74"/>
      <c r="E18" s="63">
        <v>25</v>
      </c>
      <c r="F18" s="98"/>
      <c r="G18" s="63"/>
      <c r="H18" s="75"/>
      <c r="I18" s="7"/>
      <c r="J18" s="7"/>
    </row>
    <row r="19" spans="1:10" s="8" customFormat="1" ht="19.5" customHeight="1">
      <c r="A19" s="97" t="s">
        <v>99</v>
      </c>
      <c r="B19" s="59" t="s">
        <v>17</v>
      </c>
      <c r="C19" s="77"/>
      <c r="D19" s="78"/>
      <c r="E19" s="63">
        <v>26</v>
      </c>
      <c r="F19" s="99"/>
      <c r="G19" s="63"/>
      <c r="H19" s="79"/>
      <c r="I19" s="7"/>
      <c r="J19" s="7"/>
    </row>
    <row r="20" spans="1:10" s="8" customFormat="1" ht="19.5" customHeight="1">
      <c r="A20" s="97"/>
      <c r="B20" s="59" t="s">
        <v>18</v>
      </c>
      <c r="C20" s="77"/>
      <c r="D20" s="78"/>
      <c r="E20" s="63">
        <v>27</v>
      </c>
      <c r="F20" s="99"/>
      <c r="G20" s="63"/>
      <c r="H20" s="79"/>
      <c r="I20" s="7"/>
      <c r="J20" s="7"/>
    </row>
    <row r="21" spans="1:8" ht="19.5" customHeight="1" thickBot="1">
      <c r="A21" s="80" t="s">
        <v>33</v>
      </c>
      <c r="B21" s="133" t="s">
        <v>19</v>
      </c>
      <c r="C21" s="131">
        <v>702.09</v>
      </c>
      <c r="D21" s="81" t="s">
        <v>33</v>
      </c>
      <c r="E21" s="108">
        <v>28</v>
      </c>
      <c r="F21" s="131">
        <v>702.09</v>
      </c>
      <c r="G21" s="131">
        <v>702.09</v>
      </c>
      <c r="H21" s="82"/>
    </row>
    <row r="22" spans="1:8" ht="29.25" customHeight="1">
      <c r="A22" s="190" t="s">
        <v>102</v>
      </c>
      <c r="B22" s="191"/>
      <c r="C22" s="191"/>
      <c r="D22" s="191"/>
      <c r="E22" s="191"/>
      <c r="F22" s="191"/>
      <c r="G22" s="191"/>
      <c r="H22" s="191"/>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3"/>
  <sheetViews>
    <sheetView zoomScalePageLayoutView="0" workbookViewId="0" topLeftCell="A7">
      <selection activeCell="F14" sqref="F14"/>
    </sheetView>
  </sheetViews>
  <sheetFormatPr defaultColWidth="9.00390625" defaultRowHeight="14.25"/>
  <cols>
    <col min="1" max="2" width="4.625" style="38" customWidth="1"/>
    <col min="3" max="3" width="30.25390625" style="38" customWidth="1"/>
    <col min="4" max="6" width="32.625" style="38" customWidth="1"/>
    <col min="7" max="16384" width="9.00390625" style="38" customWidth="1"/>
  </cols>
  <sheetData>
    <row r="1" spans="1:6" s="27" customFormat="1" ht="30" customHeight="1">
      <c r="A1" s="197" t="s">
        <v>94</v>
      </c>
      <c r="B1" s="197"/>
      <c r="C1" s="197"/>
      <c r="D1" s="197"/>
      <c r="E1" s="197"/>
      <c r="F1" s="197"/>
    </row>
    <row r="2" spans="1:6" s="29" customFormat="1" ht="10.5" customHeight="1">
      <c r="A2" s="28"/>
      <c r="B2" s="28"/>
      <c r="C2" s="28"/>
      <c r="F2" s="104" t="s">
        <v>103</v>
      </c>
    </row>
    <row r="3" spans="1:6" s="29" customFormat="1" ht="15" customHeight="1" thickBot="1">
      <c r="A3" s="6" t="str">
        <f>'g04财政拨款收入支出决算总表'!A4</f>
        <v>部门：汕尾市统计局</v>
      </c>
      <c r="B3" s="28"/>
      <c r="C3" s="28"/>
      <c r="D3" s="39"/>
      <c r="E3" s="39"/>
      <c r="F3" s="51" t="s">
        <v>52</v>
      </c>
    </row>
    <row r="4" spans="1:6" s="30" customFormat="1" ht="20.25" customHeight="1">
      <c r="A4" s="198" t="s">
        <v>49</v>
      </c>
      <c r="B4" s="199"/>
      <c r="C4" s="199"/>
      <c r="D4" s="203" t="s">
        <v>66</v>
      </c>
      <c r="E4" s="206" t="s">
        <v>50</v>
      </c>
      <c r="F4" s="192" t="s">
        <v>42</v>
      </c>
    </row>
    <row r="5" spans="1:6" s="30" customFormat="1" ht="24.75" customHeight="1">
      <c r="A5" s="200" t="s">
        <v>110</v>
      </c>
      <c r="B5" s="201"/>
      <c r="C5" s="201" t="s">
        <v>39</v>
      </c>
      <c r="D5" s="204"/>
      <c r="E5" s="207"/>
      <c r="F5" s="193"/>
    </row>
    <row r="6" spans="1:6" s="30" customFormat="1" ht="18" customHeight="1">
      <c r="A6" s="202"/>
      <c r="B6" s="201"/>
      <c r="C6" s="201"/>
      <c r="D6" s="204"/>
      <c r="E6" s="207"/>
      <c r="F6" s="193"/>
    </row>
    <row r="7" spans="1:6" s="30" customFormat="1" ht="22.5" customHeight="1">
      <c r="A7" s="202"/>
      <c r="B7" s="201"/>
      <c r="C7" s="201"/>
      <c r="D7" s="205"/>
      <c r="E7" s="208"/>
      <c r="F7" s="194"/>
    </row>
    <row r="8" spans="1:6" s="30" customFormat="1" ht="22.5" customHeight="1">
      <c r="A8" s="209" t="s">
        <v>40</v>
      </c>
      <c r="B8" s="210"/>
      <c r="C8" s="211"/>
      <c r="D8" s="31">
        <v>1</v>
      </c>
      <c r="E8" s="31">
        <v>2</v>
      </c>
      <c r="F8" s="32">
        <v>3</v>
      </c>
    </row>
    <row r="9" spans="1:6" s="30" customFormat="1" ht="22.5" customHeight="1">
      <c r="A9" s="202" t="s">
        <v>51</v>
      </c>
      <c r="B9" s="201"/>
      <c r="C9" s="201"/>
      <c r="D9" s="127">
        <v>693.79</v>
      </c>
      <c r="E9" s="127">
        <v>430.05</v>
      </c>
      <c r="F9" s="136">
        <v>263.74</v>
      </c>
    </row>
    <row r="10" spans="1:6" s="35" customFormat="1" ht="22.5" customHeight="1">
      <c r="A10" s="182" t="s">
        <v>293</v>
      </c>
      <c r="B10" s="183"/>
      <c r="C10" s="123" t="s">
        <v>294</v>
      </c>
      <c r="D10" s="128">
        <v>596.29</v>
      </c>
      <c r="E10" s="128">
        <v>332.55</v>
      </c>
      <c r="F10" s="137">
        <v>263.74</v>
      </c>
    </row>
    <row r="11" spans="1:6" s="35" customFormat="1" ht="22.5" customHeight="1">
      <c r="A11" s="182" t="s">
        <v>295</v>
      </c>
      <c r="B11" s="183"/>
      <c r="C11" s="123" t="s">
        <v>296</v>
      </c>
      <c r="D11" s="128">
        <v>596.29</v>
      </c>
      <c r="E11" s="128">
        <v>332.55</v>
      </c>
      <c r="F11" s="137">
        <v>263.74</v>
      </c>
    </row>
    <row r="12" spans="1:6" s="35" customFormat="1" ht="22.5" customHeight="1">
      <c r="A12" s="182" t="s">
        <v>297</v>
      </c>
      <c r="B12" s="183"/>
      <c r="C12" s="123" t="s">
        <v>298</v>
      </c>
      <c r="D12" s="128">
        <v>332.55</v>
      </c>
      <c r="E12" s="128">
        <v>332.55</v>
      </c>
      <c r="F12" s="137"/>
    </row>
    <row r="13" spans="1:6" s="35" customFormat="1" ht="22.5" customHeight="1">
      <c r="A13" s="182" t="s">
        <v>299</v>
      </c>
      <c r="B13" s="183"/>
      <c r="C13" s="123" t="s">
        <v>300</v>
      </c>
      <c r="D13" s="128">
        <v>116.65</v>
      </c>
      <c r="E13" s="128"/>
      <c r="F13" s="137">
        <v>116.65</v>
      </c>
    </row>
    <row r="14" spans="1:6" s="35" customFormat="1" ht="22.5" customHeight="1">
      <c r="A14" s="182" t="s">
        <v>301</v>
      </c>
      <c r="B14" s="183"/>
      <c r="C14" s="123" t="s">
        <v>302</v>
      </c>
      <c r="D14" s="128">
        <v>116.17</v>
      </c>
      <c r="E14" s="128"/>
      <c r="F14" s="137">
        <v>116.17</v>
      </c>
    </row>
    <row r="15" spans="1:6" s="35" customFormat="1" ht="22.5" customHeight="1">
      <c r="A15" s="182" t="s">
        <v>303</v>
      </c>
      <c r="B15" s="183"/>
      <c r="C15" s="123" t="s">
        <v>304</v>
      </c>
      <c r="D15" s="128">
        <v>30.92</v>
      </c>
      <c r="E15" s="128"/>
      <c r="F15" s="137">
        <v>30.92</v>
      </c>
    </row>
    <row r="16" spans="1:6" s="35" customFormat="1" ht="22.5" customHeight="1">
      <c r="A16" s="182" t="s">
        <v>309</v>
      </c>
      <c r="B16" s="183"/>
      <c r="C16" s="123" t="s">
        <v>310</v>
      </c>
      <c r="D16" s="128">
        <v>57.9</v>
      </c>
      <c r="E16" s="128">
        <v>57.9</v>
      </c>
      <c r="F16" s="137"/>
    </row>
    <row r="17" spans="1:6" s="35" customFormat="1" ht="22.5" customHeight="1">
      <c r="A17" s="182" t="s">
        <v>311</v>
      </c>
      <c r="B17" s="183"/>
      <c r="C17" s="123" t="s">
        <v>312</v>
      </c>
      <c r="D17" s="128">
        <v>57.68</v>
      </c>
      <c r="E17" s="128">
        <v>57.68</v>
      </c>
      <c r="F17" s="137"/>
    </row>
    <row r="18" spans="1:6" s="35" customFormat="1" ht="22.5" customHeight="1">
      <c r="A18" s="182" t="s">
        <v>313</v>
      </c>
      <c r="B18" s="183"/>
      <c r="C18" s="123" t="s">
        <v>314</v>
      </c>
      <c r="D18" s="128">
        <v>57.68</v>
      </c>
      <c r="E18" s="128">
        <v>57.68</v>
      </c>
      <c r="F18" s="137"/>
    </row>
    <row r="19" spans="1:6" s="35" customFormat="1" ht="22.5" customHeight="1">
      <c r="A19" s="182" t="s">
        <v>315</v>
      </c>
      <c r="B19" s="183"/>
      <c r="C19" s="123" t="s">
        <v>316</v>
      </c>
      <c r="D19" s="128">
        <v>0.22</v>
      </c>
      <c r="E19" s="128">
        <v>0.22</v>
      </c>
      <c r="F19" s="137"/>
    </row>
    <row r="20" spans="1:6" s="35" customFormat="1" ht="22.5" customHeight="1">
      <c r="A20" s="182" t="s">
        <v>317</v>
      </c>
      <c r="B20" s="183"/>
      <c r="C20" s="123" t="s">
        <v>318</v>
      </c>
      <c r="D20" s="128">
        <v>0.22</v>
      </c>
      <c r="E20" s="128">
        <v>0.22</v>
      </c>
      <c r="F20" s="137"/>
    </row>
    <row r="21" spans="1:6" s="35" customFormat="1" ht="22.5" customHeight="1">
      <c r="A21" s="182" t="s">
        <v>319</v>
      </c>
      <c r="B21" s="183"/>
      <c r="C21" s="123" t="s">
        <v>320</v>
      </c>
      <c r="D21" s="128">
        <v>11.87</v>
      </c>
      <c r="E21" s="128">
        <v>11.87</v>
      </c>
      <c r="F21" s="137"/>
    </row>
    <row r="22" spans="1:6" s="35" customFormat="1" ht="22.5" customHeight="1">
      <c r="A22" s="182" t="s">
        <v>321</v>
      </c>
      <c r="B22" s="183"/>
      <c r="C22" s="123" t="s">
        <v>322</v>
      </c>
      <c r="D22" s="128">
        <v>11.87</v>
      </c>
      <c r="E22" s="128">
        <v>11.87</v>
      </c>
      <c r="F22" s="137"/>
    </row>
    <row r="23" spans="1:6" s="35" customFormat="1" ht="22.5" customHeight="1">
      <c r="A23" s="182" t="s">
        <v>323</v>
      </c>
      <c r="B23" s="183"/>
      <c r="C23" s="123" t="s">
        <v>324</v>
      </c>
      <c r="D23" s="128">
        <v>11.87</v>
      </c>
      <c r="E23" s="128">
        <v>11.87</v>
      </c>
      <c r="F23" s="137"/>
    </row>
    <row r="24" spans="1:6" s="35" customFormat="1" ht="22.5" customHeight="1">
      <c r="A24" s="182" t="s">
        <v>325</v>
      </c>
      <c r="B24" s="183"/>
      <c r="C24" s="123" t="s">
        <v>326</v>
      </c>
      <c r="D24" s="128">
        <v>27.73</v>
      </c>
      <c r="E24" s="128">
        <v>27.73</v>
      </c>
      <c r="F24" s="137"/>
    </row>
    <row r="25" spans="1:6" s="35" customFormat="1" ht="22.5" customHeight="1">
      <c r="A25" s="182" t="s">
        <v>327</v>
      </c>
      <c r="B25" s="183"/>
      <c r="C25" s="123" t="s">
        <v>328</v>
      </c>
      <c r="D25" s="128">
        <v>27.73</v>
      </c>
      <c r="E25" s="128">
        <v>27.73</v>
      </c>
      <c r="F25" s="137"/>
    </row>
    <row r="26" spans="1:6" s="35" customFormat="1" ht="22.5" customHeight="1">
      <c r="A26" s="182" t="s">
        <v>329</v>
      </c>
      <c r="B26" s="183"/>
      <c r="C26" s="123" t="s">
        <v>253</v>
      </c>
      <c r="D26" s="128">
        <v>27.73</v>
      </c>
      <c r="E26" s="128">
        <v>27.73</v>
      </c>
      <c r="F26" s="137"/>
    </row>
    <row r="27" spans="1:6" s="35" customFormat="1" ht="22.5" customHeight="1">
      <c r="A27" s="202"/>
      <c r="B27" s="201"/>
      <c r="C27" s="33"/>
      <c r="D27" s="46"/>
      <c r="E27" s="47"/>
      <c r="F27" s="48"/>
    </row>
    <row r="28" spans="1:6" s="35" customFormat="1" ht="22.5" customHeight="1" thickBot="1">
      <c r="A28" s="212"/>
      <c r="B28" s="213"/>
      <c r="C28" s="36"/>
      <c r="D28" s="49"/>
      <c r="E28" s="49"/>
      <c r="F28" s="50"/>
    </row>
    <row r="29" spans="1:6" ht="32.25" customHeight="1">
      <c r="A29" s="195" t="s">
        <v>115</v>
      </c>
      <c r="B29" s="196"/>
      <c r="C29" s="196"/>
      <c r="D29" s="196"/>
      <c r="E29" s="196"/>
      <c r="F29" s="196"/>
    </row>
    <row r="30" ht="15">
      <c r="A30" s="37"/>
    </row>
    <row r="31" ht="15">
      <c r="A31" s="37"/>
    </row>
    <row r="32" ht="15">
      <c r="A32" s="37"/>
    </row>
    <row r="33" ht="15">
      <c r="A33" s="37"/>
    </row>
  </sheetData>
  <sheetProtection/>
  <mergeCells count="29">
    <mergeCell ref="A27:B27"/>
    <mergeCell ref="A10:B10"/>
    <mergeCell ref="A11:B11"/>
    <mergeCell ref="A12:B12"/>
    <mergeCell ref="A13:B13"/>
    <mergeCell ref="A14:B14"/>
    <mergeCell ref="A15:B15"/>
    <mergeCell ref="A16:B16"/>
    <mergeCell ref="A17:B17"/>
    <mergeCell ref="A19:B19"/>
    <mergeCell ref="A20:B20"/>
    <mergeCell ref="A8:C8"/>
    <mergeCell ref="A28:B28"/>
    <mergeCell ref="A21:B21"/>
    <mergeCell ref="A22:B22"/>
    <mergeCell ref="A23:B23"/>
    <mergeCell ref="A24:B24"/>
    <mergeCell ref="A25:B25"/>
    <mergeCell ref="A26:B26"/>
    <mergeCell ref="F4:F7"/>
    <mergeCell ref="A29:F29"/>
    <mergeCell ref="A1:F1"/>
    <mergeCell ref="A4:C4"/>
    <mergeCell ref="A5:B7"/>
    <mergeCell ref="C5:C7"/>
    <mergeCell ref="D4:D7"/>
    <mergeCell ref="E4:E7"/>
    <mergeCell ref="A9:C9"/>
    <mergeCell ref="A18:B1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7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7"/>
  <sheetViews>
    <sheetView zoomScalePageLayoutView="0" workbookViewId="0" topLeftCell="A1">
      <selection activeCell="L32" sqref="L32"/>
    </sheetView>
  </sheetViews>
  <sheetFormatPr defaultColWidth="9.00390625" defaultRowHeight="14.25"/>
  <cols>
    <col min="1" max="1" width="7.625" style="0" customWidth="1"/>
    <col min="2" max="2" width="23.875" style="0" customWidth="1"/>
    <col min="3" max="3" width="14.625" style="0" customWidth="1"/>
    <col min="4" max="4" width="6.50390625" style="0" customWidth="1"/>
    <col min="5" max="5" width="19.125" style="0" customWidth="1"/>
    <col min="6" max="6" width="16.75390625" style="0" customWidth="1"/>
    <col min="7" max="7" width="7.00390625" style="0" customWidth="1"/>
    <col min="8" max="8" width="21.625" style="0" customWidth="1"/>
    <col min="9" max="9" width="15.375" style="0" customWidth="1"/>
  </cols>
  <sheetData>
    <row r="1" spans="1:9" ht="22.5" customHeight="1">
      <c r="A1" s="214" t="s">
        <v>109</v>
      </c>
      <c r="B1" s="214"/>
      <c r="C1" s="214"/>
      <c r="D1" s="214"/>
      <c r="E1" s="214"/>
      <c r="F1" s="214"/>
      <c r="G1" s="214"/>
      <c r="H1" s="214"/>
      <c r="I1" s="214"/>
    </row>
    <row r="2" spans="1:9" ht="15.75" customHeight="1">
      <c r="A2" s="109"/>
      <c r="B2" s="109"/>
      <c r="C2" s="109"/>
      <c r="D2" s="110"/>
      <c r="E2" s="110"/>
      <c r="F2" s="110"/>
      <c r="G2" s="110"/>
      <c r="H2" s="110"/>
      <c r="I2" s="111" t="s">
        <v>291</v>
      </c>
    </row>
    <row r="3" spans="1:9" ht="16.5" customHeight="1" thickBot="1">
      <c r="A3" s="112" t="str">
        <f>'g05一般公共预算财政拨款支出决算表'!A3</f>
        <v>部门：汕尾市统计局</v>
      </c>
      <c r="B3" s="112"/>
      <c r="C3" s="112"/>
      <c r="D3" s="112"/>
      <c r="E3" s="112"/>
      <c r="F3" s="112"/>
      <c r="G3" s="112"/>
      <c r="H3" s="112"/>
      <c r="I3" s="113" t="s">
        <v>52</v>
      </c>
    </row>
    <row r="4" spans="1:9" ht="15">
      <c r="A4" s="215" t="s">
        <v>123</v>
      </c>
      <c r="B4" s="216" t="s">
        <v>124</v>
      </c>
      <c r="C4" s="216" t="s">
        <v>124</v>
      </c>
      <c r="D4" s="216" t="s">
        <v>125</v>
      </c>
      <c r="E4" s="216" t="s">
        <v>124</v>
      </c>
      <c r="F4" s="216" t="s">
        <v>124</v>
      </c>
      <c r="G4" s="216" t="s">
        <v>124</v>
      </c>
      <c r="H4" s="216" t="s">
        <v>124</v>
      </c>
      <c r="I4" s="217" t="s">
        <v>124</v>
      </c>
    </row>
    <row r="5" spans="1:9" ht="15">
      <c r="A5" s="218" t="s">
        <v>126</v>
      </c>
      <c r="B5" s="219" t="s">
        <v>39</v>
      </c>
      <c r="C5" s="219" t="s">
        <v>101</v>
      </c>
      <c r="D5" s="219" t="s">
        <v>126</v>
      </c>
      <c r="E5" s="219" t="s">
        <v>39</v>
      </c>
      <c r="F5" s="219" t="s">
        <v>101</v>
      </c>
      <c r="G5" s="219" t="s">
        <v>126</v>
      </c>
      <c r="H5" s="219" t="s">
        <v>39</v>
      </c>
      <c r="I5" s="221" t="s">
        <v>101</v>
      </c>
    </row>
    <row r="6" spans="1:9" ht="15">
      <c r="A6" s="218" t="s">
        <v>124</v>
      </c>
      <c r="B6" s="219" t="s">
        <v>124</v>
      </c>
      <c r="C6" s="219" t="s">
        <v>124</v>
      </c>
      <c r="D6" s="219" t="s">
        <v>124</v>
      </c>
      <c r="E6" s="219" t="s">
        <v>124</v>
      </c>
      <c r="F6" s="219" t="s">
        <v>124</v>
      </c>
      <c r="G6" s="219" t="s">
        <v>124</v>
      </c>
      <c r="H6" s="219" t="s">
        <v>124</v>
      </c>
      <c r="I6" s="221" t="s">
        <v>124</v>
      </c>
    </row>
    <row r="7" spans="1:9" ht="15">
      <c r="A7" s="114" t="s">
        <v>127</v>
      </c>
      <c r="B7" s="115" t="s">
        <v>128</v>
      </c>
      <c r="C7" s="125">
        <v>274.58</v>
      </c>
      <c r="D7" s="115" t="s">
        <v>129</v>
      </c>
      <c r="E7" s="115" t="s">
        <v>130</v>
      </c>
      <c r="F7" s="130">
        <v>50.2</v>
      </c>
      <c r="G7" s="115" t="s">
        <v>131</v>
      </c>
      <c r="H7" s="115" t="s">
        <v>132</v>
      </c>
      <c r="I7" s="117"/>
    </row>
    <row r="8" spans="1:9" ht="15">
      <c r="A8" s="114" t="s">
        <v>133</v>
      </c>
      <c r="B8" s="115" t="s">
        <v>134</v>
      </c>
      <c r="C8" s="125">
        <v>98.08</v>
      </c>
      <c r="D8" s="115" t="s">
        <v>135</v>
      </c>
      <c r="E8" s="115" t="s">
        <v>136</v>
      </c>
      <c r="F8" s="130">
        <v>13.63</v>
      </c>
      <c r="G8" s="115" t="s">
        <v>137</v>
      </c>
      <c r="H8" s="115" t="s">
        <v>138</v>
      </c>
      <c r="I8" s="117"/>
    </row>
    <row r="9" spans="1:9" ht="15">
      <c r="A9" s="114" t="s">
        <v>139</v>
      </c>
      <c r="B9" s="115" t="s">
        <v>140</v>
      </c>
      <c r="C9" s="125">
        <v>135.15</v>
      </c>
      <c r="D9" s="115" t="s">
        <v>141</v>
      </c>
      <c r="E9" s="115" t="s">
        <v>142</v>
      </c>
      <c r="F9" s="130">
        <v>4.57</v>
      </c>
      <c r="G9" s="115" t="s">
        <v>143</v>
      </c>
      <c r="H9" s="115" t="s">
        <v>144</v>
      </c>
      <c r="I9" s="117"/>
    </row>
    <row r="10" spans="1:9" ht="15">
      <c r="A10" s="114" t="s">
        <v>145</v>
      </c>
      <c r="B10" s="115" t="s">
        <v>146</v>
      </c>
      <c r="C10" s="125">
        <v>17.5</v>
      </c>
      <c r="D10" s="115" t="s">
        <v>147</v>
      </c>
      <c r="E10" s="115" t="s">
        <v>148</v>
      </c>
      <c r="F10" s="130"/>
      <c r="G10" s="115" t="s">
        <v>149</v>
      </c>
      <c r="H10" s="115" t="s">
        <v>150</v>
      </c>
      <c r="I10" s="117"/>
    </row>
    <row r="11" spans="1:9" ht="15">
      <c r="A11" s="114" t="s">
        <v>151</v>
      </c>
      <c r="B11" s="115" t="s">
        <v>152</v>
      </c>
      <c r="C11" s="125"/>
      <c r="D11" s="115" t="s">
        <v>153</v>
      </c>
      <c r="E11" s="115" t="s">
        <v>154</v>
      </c>
      <c r="F11" s="130"/>
      <c r="G11" s="115" t="s">
        <v>155</v>
      </c>
      <c r="H11" s="115" t="s">
        <v>156</v>
      </c>
      <c r="I11" s="117"/>
    </row>
    <row r="12" spans="1:9" ht="15">
      <c r="A12" s="114" t="s">
        <v>157</v>
      </c>
      <c r="B12" s="115" t="s">
        <v>158</v>
      </c>
      <c r="C12" s="125"/>
      <c r="D12" s="115" t="s">
        <v>159</v>
      </c>
      <c r="E12" s="115" t="s">
        <v>160</v>
      </c>
      <c r="F12" s="130"/>
      <c r="G12" s="115" t="s">
        <v>161</v>
      </c>
      <c r="H12" s="115" t="s">
        <v>162</v>
      </c>
      <c r="I12" s="117"/>
    </row>
    <row r="13" spans="1:9" ht="15">
      <c r="A13" s="114" t="s">
        <v>163</v>
      </c>
      <c r="B13" s="115" t="s">
        <v>164</v>
      </c>
      <c r="C13" s="125"/>
      <c r="D13" s="115" t="s">
        <v>165</v>
      </c>
      <c r="E13" s="115" t="s">
        <v>166</v>
      </c>
      <c r="F13" s="130"/>
      <c r="G13" s="115" t="s">
        <v>167</v>
      </c>
      <c r="H13" s="115" t="s">
        <v>168</v>
      </c>
      <c r="I13" s="117"/>
    </row>
    <row r="14" spans="1:9" ht="15">
      <c r="A14" s="114" t="s">
        <v>169</v>
      </c>
      <c r="B14" s="115" t="s">
        <v>170</v>
      </c>
      <c r="C14" s="125">
        <v>14.49</v>
      </c>
      <c r="D14" s="115" t="s">
        <v>171</v>
      </c>
      <c r="E14" s="115" t="s">
        <v>172</v>
      </c>
      <c r="F14" s="130">
        <v>1.72</v>
      </c>
      <c r="G14" s="115" t="s">
        <v>173</v>
      </c>
      <c r="H14" s="115" t="s">
        <v>174</v>
      </c>
      <c r="I14" s="117"/>
    </row>
    <row r="15" spans="1:9" ht="15">
      <c r="A15" s="114" t="s">
        <v>175</v>
      </c>
      <c r="B15" s="115" t="s">
        <v>176</v>
      </c>
      <c r="C15" s="125"/>
      <c r="D15" s="115" t="s">
        <v>177</v>
      </c>
      <c r="E15" s="115" t="s">
        <v>178</v>
      </c>
      <c r="F15" s="130"/>
      <c r="G15" s="115" t="s">
        <v>179</v>
      </c>
      <c r="H15" s="115" t="s">
        <v>180</v>
      </c>
      <c r="I15" s="117"/>
    </row>
    <row r="16" spans="1:9" ht="15">
      <c r="A16" s="114" t="s">
        <v>181</v>
      </c>
      <c r="B16" s="115" t="s">
        <v>182</v>
      </c>
      <c r="C16" s="125">
        <v>9.37</v>
      </c>
      <c r="D16" s="115" t="s">
        <v>183</v>
      </c>
      <c r="E16" s="115" t="s">
        <v>184</v>
      </c>
      <c r="F16" s="130"/>
      <c r="G16" s="115" t="s">
        <v>185</v>
      </c>
      <c r="H16" s="115" t="s">
        <v>186</v>
      </c>
      <c r="I16" s="117"/>
    </row>
    <row r="17" spans="1:9" ht="15">
      <c r="A17" s="114" t="s">
        <v>187</v>
      </c>
      <c r="B17" s="140" t="s">
        <v>330</v>
      </c>
      <c r="C17" s="125">
        <v>105.27</v>
      </c>
      <c r="D17" s="115" t="s">
        <v>188</v>
      </c>
      <c r="E17" s="115" t="s">
        <v>189</v>
      </c>
      <c r="F17" s="130"/>
      <c r="G17" s="115" t="s">
        <v>190</v>
      </c>
      <c r="H17" s="115" t="s">
        <v>191</v>
      </c>
      <c r="I17" s="117"/>
    </row>
    <row r="18" spans="1:9" ht="15">
      <c r="A18" s="114" t="s">
        <v>192</v>
      </c>
      <c r="B18" s="115" t="s">
        <v>193</v>
      </c>
      <c r="C18" s="125"/>
      <c r="D18" s="115" t="s">
        <v>194</v>
      </c>
      <c r="E18" s="115" t="s">
        <v>195</v>
      </c>
      <c r="F18" s="130"/>
      <c r="G18" s="115" t="s">
        <v>196</v>
      </c>
      <c r="H18" s="115" t="s">
        <v>197</v>
      </c>
      <c r="I18" s="117"/>
    </row>
    <row r="19" spans="1:9" ht="15">
      <c r="A19" s="114" t="s">
        <v>198</v>
      </c>
      <c r="B19" s="115" t="s">
        <v>199</v>
      </c>
      <c r="C19" s="125">
        <v>57.68</v>
      </c>
      <c r="D19" s="115" t="s">
        <v>200</v>
      </c>
      <c r="E19" s="115" t="s">
        <v>201</v>
      </c>
      <c r="F19" s="130"/>
      <c r="G19" s="115" t="s">
        <v>202</v>
      </c>
      <c r="H19" s="115" t="s">
        <v>203</v>
      </c>
      <c r="I19" s="117"/>
    </row>
    <row r="20" spans="1:9" ht="15">
      <c r="A20" s="114" t="s">
        <v>204</v>
      </c>
      <c r="B20" s="115" t="s">
        <v>205</v>
      </c>
      <c r="C20" s="125"/>
      <c r="D20" s="115" t="s">
        <v>206</v>
      </c>
      <c r="E20" s="115" t="s">
        <v>207</v>
      </c>
      <c r="F20" s="130"/>
      <c r="G20" s="115" t="s">
        <v>208</v>
      </c>
      <c r="H20" s="115" t="s">
        <v>209</v>
      </c>
      <c r="I20" s="117"/>
    </row>
    <row r="21" spans="1:9" ht="15">
      <c r="A21" s="114" t="s">
        <v>210</v>
      </c>
      <c r="B21" s="115" t="s">
        <v>211</v>
      </c>
      <c r="C21" s="125">
        <v>0.22</v>
      </c>
      <c r="D21" s="115" t="s">
        <v>212</v>
      </c>
      <c r="E21" s="115" t="s">
        <v>213</v>
      </c>
      <c r="F21" s="130"/>
      <c r="G21" s="115" t="s">
        <v>214</v>
      </c>
      <c r="H21" s="115" t="s">
        <v>215</v>
      </c>
      <c r="I21" s="117"/>
    </row>
    <row r="22" spans="1:9" ht="15">
      <c r="A22" s="114" t="s">
        <v>216</v>
      </c>
      <c r="B22" s="115" t="s">
        <v>217</v>
      </c>
      <c r="C22" s="125"/>
      <c r="D22" s="115" t="s">
        <v>218</v>
      </c>
      <c r="E22" s="115" t="s">
        <v>219</v>
      </c>
      <c r="F22" s="130"/>
      <c r="G22" s="115" t="s">
        <v>220</v>
      </c>
      <c r="H22" s="115" t="s">
        <v>221</v>
      </c>
      <c r="I22" s="117"/>
    </row>
    <row r="23" spans="1:9" ht="15">
      <c r="A23" s="114" t="s">
        <v>222</v>
      </c>
      <c r="B23" s="115" t="s">
        <v>223</v>
      </c>
      <c r="C23" s="125"/>
      <c r="D23" s="115" t="s">
        <v>224</v>
      </c>
      <c r="E23" s="115" t="s">
        <v>225</v>
      </c>
      <c r="F23" s="130">
        <v>0.86</v>
      </c>
      <c r="G23" s="115" t="s">
        <v>226</v>
      </c>
      <c r="H23" s="115" t="s">
        <v>227</v>
      </c>
      <c r="I23" s="117"/>
    </row>
    <row r="24" spans="1:9" ht="15">
      <c r="A24" s="114" t="s">
        <v>228</v>
      </c>
      <c r="B24" s="115" t="s">
        <v>229</v>
      </c>
      <c r="C24" s="125"/>
      <c r="D24" s="115" t="s">
        <v>230</v>
      </c>
      <c r="E24" s="115" t="s">
        <v>231</v>
      </c>
      <c r="F24" s="130"/>
      <c r="G24" s="115" t="s">
        <v>232</v>
      </c>
      <c r="H24" s="115" t="s">
        <v>233</v>
      </c>
      <c r="I24" s="117"/>
    </row>
    <row r="25" spans="1:9" ht="15">
      <c r="A25" s="114" t="s">
        <v>234</v>
      </c>
      <c r="B25" s="115" t="s">
        <v>235</v>
      </c>
      <c r="C25" s="125"/>
      <c r="D25" s="115" t="s">
        <v>236</v>
      </c>
      <c r="E25" s="115" t="s">
        <v>237</v>
      </c>
      <c r="F25" s="130"/>
      <c r="G25" s="115" t="s">
        <v>238</v>
      </c>
      <c r="H25" s="115" t="s">
        <v>239</v>
      </c>
      <c r="I25" s="117"/>
    </row>
    <row r="26" spans="1:9" ht="15">
      <c r="A26" s="114" t="s">
        <v>240</v>
      </c>
      <c r="B26" s="115" t="s">
        <v>241</v>
      </c>
      <c r="C26" s="125"/>
      <c r="D26" s="115" t="s">
        <v>242</v>
      </c>
      <c r="E26" s="115" t="s">
        <v>243</v>
      </c>
      <c r="F26" s="130"/>
      <c r="G26" s="115" t="s">
        <v>244</v>
      </c>
      <c r="H26" s="115" t="s">
        <v>245</v>
      </c>
      <c r="I26" s="117"/>
    </row>
    <row r="27" spans="1:9" ht="15">
      <c r="A27" s="114" t="s">
        <v>246</v>
      </c>
      <c r="B27" s="115" t="s">
        <v>247</v>
      </c>
      <c r="C27" s="125"/>
      <c r="D27" s="115" t="s">
        <v>248</v>
      </c>
      <c r="E27" s="115" t="s">
        <v>249</v>
      </c>
      <c r="F27" s="130"/>
      <c r="G27" s="115" t="s">
        <v>250</v>
      </c>
      <c r="H27" s="115" t="s">
        <v>251</v>
      </c>
      <c r="I27" s="117"/>
    </row>
    <row r="28" spans="1:9" ht="15">
      <c r="A28" s="114" t="s">
        <v>252</v>
      </c>
      <c r="B28" s="115" t="s">
        <v>253</v>
      </c>
      <c r="C28" s="125">
        <v>27.73</v>
      </c>
      <c r="D28" s="115" t="s">
        <v>254</v>
      </c>
      <c r="E28" s="115" t="s">
        <v>255</v>
      </c>
      <c r="F28" s="130"/>
      <c r="G28" s="115" t="s">
        <v>256</v>
      </c>
      <c r="H28" s="115" t="s">
        <v>257</v>
      </c>
      <c r="I28" s="117"/>
    </row>
    <row r="29" spans="1:9" ht="15">
      <c r="A29" s="114" t="s">
        <v>258</v>
      </c>
      <c r="B29" s="115" t="s">
        <v>259</v>
      </c>
      <c r="C29" s="125"/>
      <c r="D29" s="115" t="s">
        <v>260</v>
      </c>
      <c r="E29" s="115" t="s">
        <v>261</v>
      </c>
      <c r="F29" s="130"/>
      <c r="G29" s="115" t="s">
        <v>262</v>
      </c>
      <c r="H29" s="115" t="s">
        <v>263</v>
      </c>
      <c r="I29" s="117"/>
    </row>
    <row r="30" spans="1:9" ht="15">
      <c r="A30" s="114" t="s">
        <v>264</v>
      </c>
      <c r="B30" s="115" t="s">
        <v>265</v>
      </c>
      <c r="C30" s="125"/>
      <c r="D30" s="115" t="s">
        <v>266</v>
      </c>
      <c r="E30" s="115" t="s">
        <v>267</v>
      </c>
      <c r="F30" s="130"/>
      <c r="G30" s="115" t="s">
        <v>268</v>
      </c>
      <c r="H30" s="115" t="s">
        <v>269</v>
      </c>
      <c r="I30" s="117"/>
    </row>
    <row r="31" spans="1:9" ht="15">
      <c r="A31" s="114" t="s">
        <v>270</v>
      </c>
      <c r="B31" s="115" t="s">
        <v>271</v>
      </c>
      <c r="C31" s="125"/>
      <c r="D31" s="115" t="s">
        <v>272</v>
      </c>
      <c r="E31" s="140" t="s">
        <v>331</v>
      </c>
      <c r="F31" s="130">
        <v>10.91</v>
      </c>
      <c r="G31" s="115" t="s">
        <v>273</v>
      </c>
      <c r="H31" s="115" t="s">
        <v>274</v>
      </c>
      <c r="I31" s="117"/>
    </row>
    <row r="32" spans="1:9" ht="15">
      <c r="A32" s="114" t="s">
        <v>275</v>
      </c>
      <c r="B32" s="115" t="s">
        <v>276</v>
      </c>
      <c r="C32" s="125">
        <v>19.64</v>
      </c>
      <c r="D32" s="115" t="s">
        <v>277</v>
      </c>
      <c r="E32" s="115" t="s">
        <v>278</v>
      </c>
      <c r="F32" s="130">
        <v>18.5</v>
      </c>
      <c r="G32" s="115" t="s">
        <v>279</v>
      </c>
      <c r="H32" s="115" t="s">
        <v>280</v>
      </c>
      <c r="I32" s="117"/>
    </row>
    <row r="33" spans="1:9" ht="15">
      <c r="A33" s="114" t="s">
        <v>281</v>
      </c>
      <c r="B33" s="115" t="s">
        <v>282</v>
      </c>
      <c r="C33" s="125"/>
      <c r="D33" s="115" t="s">
        <v>283</v>
      </c>
      <c r="E33" s="115" t="s">
        <v>284</v>
      </c>
      <c r="F33" s="116"/>
      <c r="G33" s="115" t="s">
        <v>124</v>
      </c>
      <c r="H33" s="115" t="s">
        <v>124</v>
      </c>
      <c r="I33" s="117"/>
    </row>
    <row r="34" spans="1:9" ht="15">
      <c r="A34" s="114" t="s">
        <v>124</v>
      </c>
      <c r="B34" s="115" t="s">
        <v>124</v>
      </c>
      <c r="C34" s="129" t="s">
        <v>124</v>
      </c>
      <c r="D34" s="115" t="s">
        <v>285</v>
      </c>
      <c r="E34" s="115" t="s">
        <v>286</v>
      </c>
      <c r="F34" s="116"/>
      <c r="G34" s="115" t="s">
        <v>124</v>
      </c>
      <c r="H34" s="115" t="s">
        <v>124</v>
      </c>
      <c r="I34" s="117"/>
    </row>
    <row r="35" spans="1:9" ht="17.25" customHeight="1" thickBot="1">
      <c r="A35" s="222" t="s">
        <v>287</v>
      </c>
      <c r="B35" s="223" t="s">
        <v>124</v>
      </c>
      <c r="C35" s="131">
        <v>379.85</v>
      </c>
      <c r="D35" s="223" t="s">
        <v>288</v>
      </c>
      <c r="E35" s="223" t="s">
        <v>124</v>
      </c>
      <c r="F35" s="223" t="s">
        <v>124</v>
      </c>
      <c r="G35" s="223" t="s">
        <v>124</v>
      </c>
      <c r="H35" s="223" t="s">
        <v>124</v>
      </c>
      <c r="I35" s="118">
        <v>50.2</v>
      </c>
    </row>
    <row r="36" spans="1:9" ht="15">
      <c r="A36" s="220" t="s">
        <v>290</v>
      </c>
      <c r="B36" s="220"/>
      <c r="C36" s="220"/>
      <c r="D36" s="220"/>
      <c r="E36" s="220"/>
      <c r="F36" s="220"/>
      <c r="G36" s="220"/>
      <c r="H36" s="220"/>
      <c r="I36" s="220"/>
    </row>
    <row r="37" spans="1:9" ht="15">
      <c r="A37" s="220" t="s">
        <v>289</v>
      </c>
      <c r="B37" s="220"/>
      <c r="C37" s="220"/>
      <c r="D37" s="220"/>
      <c r="E37" s="220"/>
      <c r="F37" s="220"/>
      <c r="G37" s="220"/>
      <c r="H37" s="220"/>
      <c r="I37" s="220"/>
    </row>
  </sheetData>
  <sheetProtection/>
  <mergeCells count="16">
    <mergeCell ref="A36:I36"/>
    <mergeCell ref="A37:I37"/>
    <mergeCell ref="H5:H6"/>
    <mergeCell ref="I5:I6"/>
    <mergeCell ref="A35:B35"/>
    <mergeCell ref="D35:H35"/>
    <mergeCell ref="A1:I1"/>
    <mergeCell ref="A4:C4"/>
    <mergeCell ref="D4:I4"/>
    <mergeCell ref="A5:A6"/>
    <mergeCell ref="B5:B6"/>
    <mergeCell ref="C5:C6"/>
    <mergeCell ref="D5:D6"/>
    <mergeCell ref="E5:E6"/>
    <mergeCell ref="F5:F6"/>
    <mergeCell ref="G5:G6"/>
  </mergeCells>
  <printOptions/>
  <pageMargins left="0.75" right="0.75" top="1" bottom="1" header="0.5" footer="0.5"/>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H8" sqref="H8"/>
    </sheetView>
  </sheetViews>
  <sheetFormatPr defaultColWidth="9.00390625" defaultRowHeight="14.25"/>
  <cols>
    <col min="1" max="12" width="10.125" style="38" customWidth="1"/>
    <col min="13" max="16384" width="9.00390625" style="38" customWidth="1"/>
  </cols>
  <sheetData>
    <row r="1" spans="1:12" s="27" customFormat="1" ht="30" customHeight="1">
      <c r="A1" s="229" t="s">
        <v>108</v>
      </c>
      <c r="B1" s="197"/>
      <c r="C1" s="197"/>
      <c r="D1" s="197"/>
      <c r="E1" s="197"/>
      <c r="F1" s="197"/>
      <c r="G1" s="197"/>
      <c r="H1" s="197"/>
      <c r="I1" s="197"/>
      <c r="J1" s="197"/>
      <c r="K1" s="197"/>
      <c r="L1" s="197"/>
    </row>
    <row r="2" s="29" customFormat="1" ht="10.5" customHeight="1">
      <c r="L2" s="104" t="s">
        <v>107</v>
      </c>
    </row>
    <row r="3" spans="1:12" s="29" customFormat="1" ht="15" customHeight="1" thickBot="1">
      <c r="A3" s="6" t="str">
        <f>'g一般公共预算财政拨款基本支出决算表'!A3</f>
        <v>部门：汕尾市统计局</v>
      </c>
      <c r="B3" s="39"/>
      <c r="C3" s="39"/>
      <c r="D3" s="39"/>
      <c r="E3" s="39"/>
      <c r="F3" s="39"/>
      <c r="G3" s="39"/>
      <c r="H3" s="39"/>
      <c r="I3" s="39"/>
      <c r="J3" s="39"/>
      <c r="K3" s="52"/>
      <c r="L3" s="51" t="s">
        <v>52</v>
      </c>
    </row>
    <row r="4" spans="1:12" s="30" customFormat="1" ht="27.75" customHeight="1">
      <c r="A4" s="230" t="s">
        <v>121</v>
      </c>
      <c r="B4" s="231"/>
      <c r="C4" s="231"/>
      <c r="D4" s="231"/>
      <c r="E4" s="231"/>
      <c r="F4" s="232"/>
      <c r="G4" s="233" t="s">
        <v>122</v>
      </c>
      <c r="H4" s="231"/>
      <c r="I4" s="231"/>
      <c r="J4" s="231"/>
      <c r="K4" s="231"/>
      <c r="L4" s="234"/>
    </row>
    <row r="5" spans="1:12" s="30" customFormat="1" ht="30" customHeight="1">
      <c r="A5" s="235" t="s">
        <v>75</v>
      </c>
      <c r="B5" s="237" t="s">
        <v>76</v>
      </c>
      <c r="C5" s="224" t="s">
        <v>77</v>
      </c>
      <c r="D5" s="225"/>
      <c r="E5" s="226"/>
      <c r="F5" s="239" t="s">
        <v>78</v>
      </c>
      <c r="G5" s="240" t="s">
        <v>75</v>
      </c>
      <c r="H5" s="237" t="s">
        <v>76</v>
      </c>
      <c r="I5" s="224" t="s">
        <v>77</v>
      </c>
      <c r="J5" s="225"/>
      <c r="K5" s="226"/>
      <c r="L5" s="227" t="s">
        <v>78</v>
      </c>
    </row>
    <row r="6" spans="1:12" s="30" customFormat="1" ht="30" customHeight="1">
      <c r="A6" s="236"/>
      <c r="B6" s="238"/>
      <c r="C6" s="89" t="s">
        <v>79</v>
      </c>
      <c r="D6" s="89" t="s">
        <v>80</v>
      </c>
      <c r="E6" s="89" t="s">
        <v>81</v>
      </c>
      <c r="F6" s="239"/>
      <c r="G6" s="241"/>
      <c r="H6" s="238"/>
      <c r="I6" s="89" t="s">
        <v>79</v>
      </c>
      <c r="J6" s="89" t="s">
        <v>80</v>
      </c>
      <c r="K6" s="89" t="s">
        <v>81</v>
      </c>
      <c r="L6" s="228"/>
    </row>
    <row r="7" spans="1:12" s="30" customFormat="1" ht="27.75" customHeight="1">
      <c r="A7" s="90">
        <v>1</v>
      </c>
      <c r="B7" s="91">
        <v>2</v>
      </c>
      <c r="C7" s="91">
        <v>3</v>
      </c>
      <c r="D7" s="91">
        <v>4</v>
      </c>
      <c r="E7" s="91">
        <v>5</v>
      </c>
      <c r="F7" s="91">
        <v>6</v>
      </c>
      <c r="G7" s="91">
        <v>7</v>
      </c>
      <c r="H7" s="91">
        <v>8</v>
      </c>
      <c r="I7" s="91">
        <v>9</v>
      </c>
      <c r="J7" s="91">
        <v>10</v>
      </c>
      <c r="K7" s="91">
        <v>11</v>
      </c>
      <c r="L7" s="92">
        <v>12</v>
      </c>
    </row>
    <row r="8" spans="1:12" s="35" customFormat="1" ht="42.75" customHeight="1" thickBot="1">
      <c r="A8" s="93">
        <f>B8+C8+F8</f>
        <v>18.6</v>
      </c>
      <c r="B8" s="94"/>
      <c r="C8" s="94">
        <f>D8+E8</f>
        <v>16</v>
      </c>
      <c r="D8" s="94"/>
      <c r="E8" s="94">
        <v>16</v>
      </c>
      <c r="F8" s="94">
        <v>2.6</v>
      </c>
      <c r="G8" s="94">
        <f>H8+I8+L8</f>
        <v>13.51</v>
      </c>
      <c r="H8" s="94"/>
      <c r="I8" s="94">
        <f>J8+K8</f>
        <v>10.91</v>
      </c>
      <c r="J8" s="94"/>
      <c r="K8" s="94">
        <v>10.91</v>
      </c>
      <c r="L8" s="95">
        <v>2.6</v>
      </c>
    </row>
    <row r="9" spans="1:12" ht="45" customHeight="1">
      <c r="A9" s="195" t="s">
        <v>120</v>
      </c>
      <c r="B9" s="196"/>
      <c r="C9" s="196"/>
      <c r="D9" s="196"/>
      <c r="E9" s="196"/>
      <c r="F9" s="196"/>
      <c r="G9" s="196"/>
      <c r="H9" s="196"/>
      <c r="I9" s="196"/>
      <c r="J9" s="196"/>
      <c r="K9" s="196"/>
      <c r="L9" s="196"/>
    </row>
  </sheetData>
  <sheetProtection/>
  <mergeCells count="12">
    <mergeCell ref="G5:G6"/>
    <mergeCell ref="H5:H6"/>
    <mergeCell ref="I5:K5"/>
    <mergeCell ref="L5:L6"/>
    <mergeCell ref="A9:L9"/>
    <mergeCell ref="A1:L1"/>
    <mergeCell ref="A4:F4"/>
    <mergeCell ref="G4:L4"/>
    <mergeCell ref="A5:A6"/>
    <mergeCell ref="B5:B6"/>
    <mergeCell ref="C5:E5"/>
    <mergeCell ref="F5:F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L11" sqref="L11"/>
    </sheetView>
  </sheetViews>
  <sheetFormatPr defaultColWidth="9.00390625" defaultRowHeight="14.25"/>
  <cols>
    <col min="1" max="2" width="4.625" style="38" customWidth="1"/>
    <col min="3" max="3" width="11.00390625" style="38" customWidth="1"/>
    <col min="4" max="9" width="16.625" style="38" customWidth="1"/>
    <col min="10" max="16384" width="9.00390625" style="38" customWidth="1"/>
  </cols>
  <sheetData>
    <row r="1" spans="1:9" s="27" customFormat="1" ht="30" customHeight="1">
      <c r="A1" s="229" t="s">
        <v>105</v>
      </c>
      <c r="B1" s="197"/>
      <c r="C1" s="197"/>
      <c r="D1" s="197"/>
      <c r="E1" s="197"/>
      <c r="F1" s="197"/>
      <c r="G1" s="197"/>
      <c r="H1" s="197"/>
      <c r="I1" s="197"/>
    </row>
    <row r="2" spans="1:9" s="29" customFormat="1" ht="10.5" customHeight="1">
      <c r="A2" s="28"/>
      <c r="B2" s="28"/>
      <c r="C2" s="28"/>
      <c r="I2" s="104" t="s">
        <v>104</v>
      </c>
    </row>
    <row r="3" spans="1:9" s="29" customFormat="1" ht="15" customHeight="1" thickBot="1">
      <c r="A3" s="6" t="str">
        <f>'Z07“三公”经费公共预算财政拨款支出决算表'!A3</f>
        <v>部门：汕尾市统计局</v>
      </c>
      <c r="B3" s="28"/>
      <c r="C3" s="28"/>
      <c r="D3" s="39"/>
      <c r="E3" s="39"/>
      <c r="F3" s="39"/>
      <c r="G3" s="39"/>
      <c r="H3" s="52"/>
      <c r="I3" s="104" t="s">
        <v>52</v>
      </c>
    </row>
    <row r="4" spans="1:9" s="30" customFormat="1" ht="20.25" customHeight="1">
      <c r="A4" s="198" t="s">
        <v>49</v>
      </c>
      <c r="B4" s="199"/>
      <c r="C4" s="199"/>
      <c r="D4" s="203" t="s">
        <v>116</v>
      </c>
      <c r="E4" s="249" t="s">
        <v>60</v>
      </c>
      <c r="F4" s="250" t="s">
        <v>64</v>
      </c>
      <c r="G4" s="251"/>
      <c r="H4" s="251"/>
      <c r="I4" s="248" t="s">
        <v>62</v>
      </c>
    </row>
    <row r="5" spans="1:9" s="30" customFormat="1" ht="27" customHeight="1">
      <c r="A5" s="200" t="s">
        <v>111</v>
      </c>
      <c r="B5" s="201"/>
      <c r="C5" s="201" t="s">
        <v>39</v>
      </c>
      <c r="D5" s="204"/>
      <c r="E5" s="207"/>
      <c r="F5" s="252" t="s">
        <v>65</v>
      </c>
      <c r="G5" s="252" t="s">
        <v>63</v>
      </c>
      <c r="H5" s="242" t="s">
        <v>61</v>
      </c>
      <c r="I5" s="193"/>
    </row>
    <row r="6" spans="1:9" s="30" customFormat="1" ht="18" customHeight="1">
      <c r="A6" s="202"/>
      <c r="B6" s="201"/>
      <c r="C6" s="201"/>
      <c r="D6" s="204"/>
      <c r="E6" s="207"/>
      <c r="F6" s="207"/>
      <c r="G6" s="252"/>
      <c r="H6" s="242"/>
      <c r="I6" s="193"/>
    </row>
    <row r="7" spans="1:9" s="30" customFormat="1" ht="22.5" customHeight="1">
      <c r="A7" s="202"/>
      <c r="B7" s="201"/>
      <c r="C7" s="201"/>
      <c r="D7" s="205"/>
      <c r="E7" s="208"/>
      <c r="F7" s="208"/>
      <c r="G7" s="253"/>
      <c r="H7" s="243"/>
      <c r="I7" s="194"/>
    </row>
    <row r="8" spans="1:9" s="30" customFormat="1" ht="22.5" customHeight="1">
      <c r="A8" s="209" t="s">
        <v>40</v>
      </c>
      <c r="B8" s="210"/>
      <c r="C8" s="211"/>
      <c r="D8" s="31">
        <v>1</v>
      </c>
      <c r="E8" s="31">
        <v>2</v>
      </c>
      <c r="F8" s="31">
        <v>3</v>
      </c>
      <c r="G8" s="31">
        <v>4</v>
      </c>
      <c r="H8" s="54">
        <v>5</v>
      </c>
      <c r="I8" s="32">
        <v>6</v>
      </c>
    </row>
    <row r="9" spans="1:9" s="30" customFormat="1" ht="22.5" customHeight="1">
      <c r="A9" s="245" t="s">
        <v>51</v>
      </c>
      <c r="B9" s="246"/>
      <c r="C9" s="247"/>
      <c r="D9" s="44"/>
      <c r="E9" s="44"/>
      <c r="F9" s="44"/>
      <c r="G9" s="44"/>
      <c r="H9" s="55"/>
      <c r="I9" s="45"/>
    </row>
    <row r="10" spans="1:9" s="35" customFormat="1" ht="22.5" customHeight="1">
      <c r="A10" s="202"/>
      <c r="B10" s="201"/>
      <c r="C10" s="33"/>
      <c r="D10" s="46"/>
      <c r="E10" s="46"/>
      <c r="F10" s="46"/>
      <c r="G10" s="47"/>
      <c r="H10" s="56"/>
      <c r="I10" s="48"/>
    </row>
    <row r="11" spans="1:9" s="35" customFormat="1" ht="22.5" customHeight="1">
      <c r="A11" s="202"/>
      <c r="B11" s="201"/>
      <c r="C11" s="34"/>
      <c r="D11" s="46"/>
      <c r="E11" s="46"/>
      <c r="F11" s="46"/>
      <c r="G11" s="46"/>
      <c r="H11" s="57"/>
      <c r="I11" s="48"/>
    </row>
    <row r="12" spans="1:9" s="35" customFormat="1" ht="22.5" customHeight="1">
      <c r="A12" s="202"/>
      <c r="B12" s="201"/>
      <c r="C12" s="33"/>
      <c r="D12" s="46"/>
      <c r="E12" s="46"/>
      <c r="F12" s="46"/>
      <c r="G12" s="46"/>
      <c r="H12" s="57"/>
      <c r="I12" s="48"/>
    </row>
    <row r="13" spans="1:9" s="35" customFormat="1" ht="22.5" customHeight="1">
      <c r="A13" s="202"/>
      <c r="B13" s="201"/>
      <c r="C13" s="34"/>
      <c r="D13" s="46"/>
      <c r="E13" s="46"/>
      <c r="F13" s="46"/>
      <c r="G13" s="46"/>
      <c r="H13" s="57"/>
      <c r="I13" s="48"/>
    </row>
    <row r="14" spans="1:9" s="35" customFormat="1" ht="22.5" customHeight="1">
      <c r="A14" s="202"/>
      <c r="B14" s="201"/>
      <c r="C14" s="34"/>
      <c r="D14" s="46"/>
      <c r="E14" s="46"/>
      <c r="F14" s="46"/>
      <c r="G14" s="46"/>
      <c r="H14" s="57"/>
      <c r="I14" s="48"/>
    </row>
    <row r="15" spans="1:9" s="35" customFormat="1" ht="22.5" customHeight="1" thickBot="1">
      <c r="A15" s="212"/>
      <c r="B15" s="213"/>
      <c r="C15" s="36"/>
      <c r="D15" s="49"/>
      <c r="E15" s="49"/>
      <c r="F15" s="49"/>
      <c r="G15" s="49"/>
      <c r="H15" s="58"/>
      <c r="I15" s="50"/>
    </row>
    <row r="16" spans="1:9" ht="32.25" customHeight="1">
      <c r="A16" s="244" t="s">
        <v>106</v>
      </c>
      <c r="B16" s="196"/>
      <c r="C16" s="196"/>
      <c r="D16" s="196"/>
      <c r="E16" s="196"/>
      <c r="F16" s="196"/>
      <c r="G16" s="196"/>
      <c r="H16" s="196"/>
      <c r="I16" s="196"/>
    </row>
    <row r="17" ht="15">
      <c r="A17" s="37"/>
    </row>
    <row r="18" ht="15">
      <c r="A18" s="37"/>
    </row>
    <row r="19" ht="15">
      <c r="A19" s="37"/>
    </row>
    <row r="20" ht="15">
      <c r="A20" s="37"/>
    </row>
  </sheetData>
  <sheetProtection/>
  <mergeCells count="20">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swtj</cp:lastModifiedBy>
  <cp:lastPrinted>2017-08-28T08:33:35Z</cp:lastPrinted>
  <dcterms:created xsi:type="dcterms:W3CDTF">2011-12-26T04:36:18Z</dcterms:created>
  <dcterms:modified xsi:type="dcterms:W3CDTF">2017-08-28T08:45:48Z</dcterms:modified>
  <cp:category/>
  <cp:version/>
  <cp:contentType/>
  <cp:contentStatus/>
</cp:coreProperties>
</file>