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activeTab="9"/>
  </bookViews>
  <sheets>
    <sheet name="收支预算总表" sheetId="1" r:id="rId1"/>
    <sheet name="收入预算总表" sheetId="2" r:id="rId2"/>
    <sheet name="支出预算表" sheetId="3" r:id="rId3"/>
    <sheet name="基本支出(人员经费)" sheetId="4" r:id="rId4"/>
    <sheet name="基本支出(日常公用经费)" sheetId="5" r:id="rId5"/>
    <sheet name="项目支出预算表" sheetId="6" r:id="rId6"/>
    <sheet name="项目支出预算表(续)" sheetId="7" r:id="rId7"/>
    <sheet name="财政拨款基本支出(人员经费)" sheetId="8" r:id="rId8"/>
    <sheet name="财政拨款基本支出(日常公用经费)" sheetId="9" r:id="rId9"/>
    <sheet name="财政拨款项目支出预算表" sheetId="10" r:id="rId10"/>
    <sheet name="预算内项目支出预算表二" sheetId="11" r:id="rId11"/>
    <sheet name="三公经费预算" sheetId="12" r:id="rId12"/>
  </sheets>
  <definedNames>
    <definedName name="_xlnm.Print_Titles" localSheetId="11">'三公经费预算'!$1:$5</definedName>
  </definedNames>
  <calcPr fullCalcOnLoad="1"/>
</workbook>
</file>

<file path=xl/sharedStrings.xml><?xml version="1.0" encoding="utf-8"?>
<sst xmlns="http://schemas.openxmlformats.org/spreadsheetml/2006/main" count="604" uniqueCount="203">
  <si>
    <t>收支预算总表</t>
  </si>
  <si>
    <t>填报单位:</t>
  </si>
  <si>
    <t>汕尾市统计局</t>
  </si>
  <si>
    <t>收入</t>
  </si>
  <si>
    <t>支出</t>
  </si>
  <si>
    <t>项目</t>
  </si>
  <si>
    <t>预算数</t>
  </si>
  <si>
    <t>一、财政拨款收入</t>
  </si>
  <si>
    <t>一、工资福利支出</t>
  </si>
  <si>
    <t>二、行政单位预算外资金收入</t>
  </si>
  <si>
    <t>二、商品和服务支出</t>
  </si>
  <si>
    <t>三、上级补助收入</t>
  </si>
  <si>
    <t>三、对个人和家庭的补助</t>
  </si>
  <si>
    <t>四、事业收入</t>
  </si>
  <si>
    <t>四、对企事业单位的补贴</t>
  </si>
  <si>
    <t xml:space="preserve">    其中:预算外收入</t>
  </si>
  <si>
    <t>五、转移性支出</t>
  </si>
  <si>
    <t>五、事业单位经营收入</t>
  </si>
  <si>
    <t>六、赠与</t>
  </si>
  <si>
    <t>六、附属单位上缴收入</t>
  </si>
  <si>
    <t>七、债务利息支出</t>
  </si>
  <si>
    <t>七、其他收入</t>
  </si>
  <si>
    <t>八、债务还本支出</t>
  </si>
  <si>
    <t>九、基本建设支出</t>
  </si>
  <si>
    <t>　</t>
  </si>
  <si>
    <t>十、其他资本性支出</t>
  </si>
  <si>
    <t>十一、贷款转贷及产权参股</t>
  </si>
  <si>
    <t>十二、其他支出</t>
  </si>
  <si>
    <t>本年收入合计</t>
  </si>
  <si>
    <t>本年支出合计</t>
  </si>
  <si>
    <t>用事业基金祢补收支差额</t>
  </si>
  <si>
    <t>上缴上级支出</t>
  </si>
  <si>
    <t>上年结转</t>
  </si>
  <si>
    <t>事业单位经营支出</t>
  </si>
  <si>
    <t>对附属单位补助支出</t>
  </si>
  <si>
    <t>结转下年</t>
  </si>
  <si>
    <t>收入总计</t>
  </si>
  <si>
    <t>支出总计</t>
  </si>
  <si>
    <t>收入预算总表</t>
  </si>
  <si>
    <t>单位名称 :</t>
  </si>
  <si>
    <t>单位:千元</t>
  </si>
  <si>
    <t>单位编码</t>
  </si>
  <si>
    <t>科目编码</t>
  </si>
  <si>
    <t>单位名称(科目)</t>
  </si>
  <si>
    <t>合计</t>
  </si>
  <si>
    <t>财政拨款收入</t>
  </si>
  <si>
    <t>行政单位预算外资金收入</t>
  </si>
  <si>
    <t>上级补助收入</t>
  </si>
  <si>
    <t>事业收入</t>
  </si>
  <si>
    <t>事业单位经营收入</t>
  </si>
  <si>
    <t>附属单位上缴收入</t>
  </si>
  <si>
    <t>其他收入</t>
  </si>
  <si>
    <t>用事业基金弥补收支差额</t>
  </si>
  <si>
    <t>政府性基金收入</t>
  </si>
  <si>
    <t>小计</t>
  </si>
  <si>
    <t>自筹资金</t>
  </si>
  <si>
    <t>预算外资金</t>
  </si>
  <si>
    <t>064</t>
  </si>
  <si>
    <t xml:space="preserve"> </t>
  </si>
  <si>
    <t>201</t>
  </si>
  <si>
    <t>一般公共服务支出</t>
  </si>
  <si>
    <t>20105</t>
  </si>
  <si>
    <t>统计信息事务</t>
  </si>
  <si>
    <t>2010501</t>
  </si>
  <si>
    <t>行政运行</t>
  </si>
  <si>
    <t>2010505</t>
  </si>
  <si>
    <t>专项统计业务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</si>
  <si>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</si>
  <si>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</si>
  <si>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</si>
  <si>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</si>
  <si>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</si>
  <si>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</si>
  <si>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210</t>
  </si>
  <si>
    <t>医疗卫生与计划生育支出</t>
  </si>
  <si>
    <t>21005</t>
  </si>
  <si>
    <t>医疗保障</t>
  </si>
  <si>
    <t>2100501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</si>
  <si>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</si>
  <si>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</si>
  <si>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</si>
  <si>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</si>
  <si>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</si>
  <si>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</si>
  <si>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</si>
  <si>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支出预算表</t>
  </si>
  <si>
    <t>基本支出</t>
  </si>
  <si>
    <t>项目支出</t>
  </si>
  <si>
    <t>基本支出人员经费预算表</t>
  </si>
  <si>
    <t>工资福利支出</t>
  </si>
  <si>
    <t>对个人和家庭的补助</t>
  </si>
  <si>
    <t>基本工资</t>
  </si>
  <si>
    <t>津贴补贴</t>
  </si>
  <si>
    <t>特殊岗位津贴</t>
  </si>
  <si>
    <t>节日津贴</t>
  </si>
  <si>
    <t>通讯费</t>
  </si>
  <si>
    <t>奖金</t>
  </si>
  <si>
    <t>社会保障缴费</t>
  </si>
  <si>
    <t>伙食费</t>
  </si>
  <si>
    <t>保住补助费</t>
  </si>
  <si>
    <t>绩效工资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</si>
  <si>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</si>
  <si>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</si>
  <si>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</si>
  <si>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</si>
  <si>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</si>
  <si>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</si>
  <si>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</si>
  <si>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</si>
  <si>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</si>
  <si>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</si>
  <si>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</si>
  <si>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提租补贴</t>
  </si>
  <si>
    <t>购房补贴</t>
  </si>
  <si>
    <t>其他对个人和家庭的补助支出</t>
  </si>
  <si>
    <t>基本支出日常公用经费预算表</t>
  </si>
  <si>
    <t>商品服务支出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</si>
  <si>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</si>
  <si>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</si>
  <si>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</si>
  <si>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</si>
  <si>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</si>
  <si>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</si>
  <si>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</si>
  <si>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</si>
  <si>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</si>
  <si>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交通费</t>
  </si>
  <si>
    <t>差旅费</t>
  </si>
  <si>
    <t>因公出国（境）费用</t>
  </si>
  <si>
    <t>维修（护费）</t>
  </si>
  <si>
    <t>租赁费</t>
  </si>
  <si>
    <t>会议费</t>
  </si>
  <si>
    <t>培训费</t>
  </si>
  <si>
    <t>公务接待费用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</si>
  <si>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</si>
  <si>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</si>
  <si>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</si>
  <si>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</si>
  <si>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</si>
  <si>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</si>
  <si>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</si>
  <si>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</si>
  <si>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</si>
  <si>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</si>
  <si>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</si>
  <si>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</si>
  <si>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</si>
  <si>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</t>
  </si>
  <si>
    <t>其他商品和服务支出</t>
  </si>
  <si>
    <t>项目支出预算表</t>
  </si>
  <si>
    <t>单位：千元</t>
  </si>
  <si>
    <t>单位名称(预算科目及项目)</t>
  </si>
  <si>
    <t>是否政府采购</t>
  </si>
  <si>
    <t>商品和服务支出</t>
  </si>
  <si>
    <t>对企事业单位的补贴小计</t>
  </si>
  <si>
    <t>其他资本性支出小计</t>
  </si>
  <si>
    <t>其他支出小计</t>
  </si>
  <si>
    <t>项目支出预算表(续)</t>
  </si>
  <si>
    <t>商品和服务支出小计</t>
  </si>
  <si>
    <t>对个人和家庭的补助支出</t>
  </si>
  <si>
    <t>对企事业单位的补贴</t>
  </si>
  <si>
    <t>其他资本性支出</t>
  </si>
  <si>
    <t>其他支出</t>
  </si>
  <si>
    <t>企业政策性补贴</t>
  </si>
  <si>
    <t>事业单位补贴</t>
  </si>
  <si>
    <t>财政贴息</t>
  </si>
  <si>
    <t>国有资本经营预算费用性支出</t>
  </si>
  <si>
    <t>其他对企事业单位的补贴支出</t>
  </si>
  <si>
    <t>房屋建筑物购建</t>
  </si>
  <si>
    <t>办公设备购置</t>
  </si>
  <si>
    <t>专用设备购置</t>
  </si>
  <si>
    <t>交通工具购置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</si>
  <si>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</si>
  <si>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</si>
  <si>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</si>
  <si>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</si>
  <si>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</si>
  <si>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</si>
  <si>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其他(资本性支出)</t>
  </si>
  <si>
    <t>预备费</t>
  </si>
  <si>
    <t>预留</t>
  </si>
  <si>
    <t>补充全国社会保障基金</t>
  </si>
  <si>
    <t>未划分的项目支出</t>
  </si>
  <si>
    <t>其他(其他支出)</t>
  </si>
  <si>
    <t>基本支出人员经费预算表(财政拨款)</t>
  </si>
  <si>
    <t>基本支出日常公用经费预算表（财政拨款）</t>
  </si>
  <si>
    <t>项目支出预算表(财政拨款）</t>
  </si>
  <si>
    <t>项目支出预算表(财政拨款续)</t>
  </si>
  <si>
    <t xml:space="preserve">        单位:千元</t>
  </si>
  <si>
    <t>附件2</t>
  </si>
  <si>
    <t>汕尾市市级2015年部门预算单位“三公经费”预算表</t>
  </si>
  <si>
    <t>单位：万元</t>
  </si>
  <si>
    <t>单位名称</t>
  </si>
  <si>
    <t>2014年“三公经费”决算数</t>
  </si>
  <si>
    <t>2015年“三公经费”预算数</t>
  </si>
  <si>
    <t>2013年合计</t>
  </si>
  <si>
    <t>其中：财政拨款数</t>
  </si>
  <si>
    <t>1.因公出国（境）费用决算数</t>
  </si>
  <si>
    <t>2.公务用车购置决算数</t>
  </si>
  <si>
    <t>3.公务用车运行维护费决算数</t>
  </si>
  <si>
    <t>1.公务接待费决算数</t>
  </si>
  <si>
    <t>2014年合计</t>
  </si>
  <si>
    <t>汕尾市统计局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</si>
</sst>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\-0;;"/>
    <numFmt numFmtId="177" formatCode="0.00_ "/>
    <numFmt numFmtId="178" formatCode="0.00;[Red]0.00"/>
  </numFmts>
  <fonts count="19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3"/>
      <color indexed="8"/>
      <name val="宋体"/>
      <family val="0"/>
    </font>
    <font>
      <b/>
      <sz val="23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2"/>
      <name val="宋体"/>
      <family val="0"/>
    </font>
    <font>
      <sz val="11"/>
      <name val="宋体"/>
      <family val="0"/>
    </font>
    <font>
      <sz val="10"/>
      <color indexed="12"/>
      <name val="宋体"/>
      <family val="0"/>
    </font>
    <font>
      <sz val="23"/>
      <name val="宋体"/>
      <family val="0"/>
    </font>
    <font>
      <sz val="14"/>
      <name val="黑体"/>
      <family val="3"/>
    </font>
    <font>
      <sz val="11"/>
      <name val="黑体"/>
      <family val="3"/>
    </font>
    <font>
      <sz val="20"/>
      <name val="方正小标宋简体"/>
      <family val="0"/>
    </font>
    <font>
      <sz val="11"/>
      <name val="仿宋_GB2312"/>
      <family val="3"/>
    </font>
    <font>
      <b/>
      <sz val="11"/>
      <name val="仿宋_GB2312"/>
      <family val="3"/>
    </font>
    <font>
      <sz val="14"/>
      <name val="仿宋_GB2312"/>
      <family val="3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1" xfId="0" applyNumberFormat="1" applyFill="1" applyBorder="1" applyAlignment="1" applyProtection="1">
      <alignment/>
      <protection/>
    </xf>
    <xf numFmtId="0" fontId="0" fillId="0" borderId="1" xfId="0" applyNumberFormat="1" applyFill="1" applyBorder="1" applyAlignment="1" applyProtection="1">
      <alignment/>
      <protection/>
    </xf>
    <xf numFmtId="0" fontId="6" fillId="0" borderId="2" xfId="0" applyNumberFormat="1" applyFill="1" applyBorder="1" applyAlignment="1" applyProtection="1">
      <alignment horizontal="center" vertical="center"/>
      <protection/>
    </xf>
    <xf numFmtId="0" fontId="7" fillId="0" borderId="2" xfId="0" applyNumberFormat="1" applyFill="1" applyBorder="1" applyAlignment="1" applyProtection="1">
      <alignment horizontal="left" vertical="center"/>
      <protection/>
    </xf>
    <xf numFmtId="176" fontId="8" fillId="0" borderId="2" xfId="0" applyNumberFormat="1" applyFill="1" applyBorder="1" applyAlignment="1" applyProtection="1">
      <alignment horizontal="right" vertical="center"/>
      <protection/>
    </xf>
    <xf numFmtId="176" fontId="9" fillId="0" borderId="2" xfId="0" applyNumberFormat="1" applyFill="1" applyBorder="1" applyAlignment="1" applyProtection="1">
      <alignment horizontal="right" vertical="center"/>
      <protection/>
    </xf>
    <xf numFmtId="0" fontId="9" fillId="0" borderId="2" xfId="0" applyNumberFormat="1" applyFill="1" applyBorder="1" applyAlignment="1" applyProtection="1">
      <alignment horizontal="left" vertical="center"/>
      <protection/>
    </xf>
    <xf numFmtId="176" fontId="7" fillId="0" borderId="2" xfId="0" applyNumberFormat="1" applyFill="1" applyBorder="1" applyAlignment="1" applyProtection="1">
      <alignment horizontal="right" vertical="center"/>
      <protection/>
    </xf>
    <xf numFmtId="0" fontId="5" fillId="0" borderId="1" xfId="0" applyNumberFormat="1" applyFill="1" applyBorder="1" applyAlignment="1" applyProtection="1">
      <alignment wrapText="1"/>
      <protection/>
    </xf>
    <xf numFmtId="0" fontId="0" fillId="0" borderId="1" xfId="0" applyNumberFormat="1" applyFill="1" applyBorder="1" applyAlignment="1" applyProtection="1">
      <alignment wrapText="1"/>
      <protection/>
    </xf>
    <xf numFmtId="0" fontId="5" fillId="0" borderId="2" xfId="0" applyNumberFormat="1" applyFill="1" applyBorder="1" applyAlignment="1" applyProtection="1">
      <alignment horizontal="center" vertical="center" wrapText="1"/>
      <protection/>
    </xf>
    <xf numFmtId="0" fontId="5" fillId="0" borderId="2" xfId="0" applyNumberFormat="1" applyFill="1" applyBorder="1" applyAlignment="1" applyProtection="1">
      <alignment vertical="center" wrapText="1"/>
      <protection/>
    </xf>
    <xf numFmtId="0" fontId="5" fillId="0" borderId="2" xfId="0" applyNumberFormat="1" applyFill="1" applyBorder="1" applyAlignment="1" applyProtection="1">
      <alignment horizontal="left" vertical="center" wrapText="1"/>
      <protection/>
    </xf>
    <xf numFmtId="176" fontId="10" fillId="0" borderId="2" xfId="0" applyNumberFormat="1" applyFill="1" applyBorder="1" applyAlignment="1" applyProtection="1">
      <alignment horizontal="center" vertical="center" wrapText="1"/>
      <protection/>
    </xf>
    <xf numFmtId="0" fontId="5" fillId="0" borderId="2" xfId="0" applyNumberFormat="1" applyFill="1" applyBorder="1" applyAlignment="1" applyProtection="1">
      <alignment/>
      <protection/>
    </xf>
    <xf numFmtId="176" fontId="10" fillId="0" borderId="2" xfId="0" applyNumberFormat="1" applyFill="1" applyBorder="1" applyAlignment="1" applyProtection="1">
      <alignment horizontal="right"/>
      <protection/>
    </xf>
    <xf numFmtId="0" fontId="5" fillId="0" borderId="2" xfId="0" applyNumberFormat="1" applyFill="1" applyBorder="1" applyAlignment="1" applyProtection="1">
      <alignment wrapText="1"/>
      <protection/>
    </xf>
    <xf numFmtId="176" fontId="10" fillId="0" borderId="2" xfId="0" applyNumberFormat="1" applyFill="1" applyBorder="1" applyAlignment="1" applyProtection="1">
      <alignment wrapText="1"/>
      <protection/>
    </xf>
    <xf numFmtId="176" fontId="10" fillId="0" borderId="2" xfId="0" applyNumberFormat="1" applyFill="1" applyBorder="1" applyAlignment="1" applyProtection="1">
      <alignment vertical="center" wrapText="1"/>
      <protection/>
    </xf>
    <xf numFmtId="176" fontId="10" fillId="0" borderId="2" xfId="0" applyNumberFormat="1" applyFill="1" applyBorder="1" applyAlignment="1" applyProtection="1">
      <alignment horizontal="right" wrapText="1"/>
      <protection/>
    </xf>
    <xf numFmtId="176" fontId="0" fillId="0" borderId="2" xfId="0" applyNumberFormat="1" applyFill="1" applyBorder="1" applyAlignment="1" applyProtection="1">
      <alignment horizontal="right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0" fontId="16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shrinkToFit="1"/>
    </xf>
    <xf numFmtId="178" fontId="15" fillId="0" borderId="2" xfId="0" applyNumberFormat="1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3" fillId="0" borderId="0" xfId="0" applyNumberFormat="1" applyFill="1" applyBorder="1" applyAlignment="1" applyProtection="1">
      <alignment horizontal="center" vertical="center"/>
      <protection/>
    </xf>
    <xf numFmtId="0" fontId="4" fillId="0" borderId="0" xfId="0" applyNumberFormat="1" applyFill="1" applyBorder="1" applyAlignment="1" applyProtection="1">
      <alignment horizontal="center" vertical="center"/>
      <protection/>
    </xf>
    <xf numFmtId="0" fontId="6" fillId="0" borderId="2" xfId="0" applyNumberFormat="1" applyFill="1" applyBorder="1" applyAlignment="1" applyProtection="1">
      <alignment horizontal="center" vertical="center"/>
      <protection/>
    </xf>
    <xf numFmtId="0" fontId="1" fillId="0" borderId="2" xfId="0" applyNumberFormat="1" applyFill="1" applyBorder="1" applyAlignment="1" applyProtection="1">
      <alignment horizontal="center" vertical="center"/>
      <protection/>
    </xf>
    <xf numFmtId="0" fontId="5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5" fillId="0" borderId="1" xfId="0" applyNumberFormat="1" applyFill="1" applyBorder="1" applyAlignment="1" applyProtection="1">
      <alignment wrapText="1"/>
      <protection/>
    </xf>
    <xf numFmtId="0" fontId="0" fillId="0" borderId="1" xfId="0" applyNumberFormat="1" applyFill="1" applyBorder="1" applyAlignment="1" applyProtection="1">
      <alignment wrapText="1"/>
      <protection/>
    </xf>
    <xf numFmtId="0" fontId="5" fillId="0" borderId="1" xfId="0" applyNumberFormat="1" applyFill="1" applyBorder="1" applyAlignment="1" applyProtection="1">
      <alignment horizontal="center" wrapText="1"/>
      <protection/>
    </xf>
    <xf numFmtId="0" fontId="0" fillId="0" borderId="1" xfId="0" applyNumberFormat="1" applyFill="1" applyBorder="1" applyAlignment="1" applyProtection="1">
      <alignment horizontal="center" wrapText="1"/>
      <protection/>
    </xf>
    <xf numFmtId="0" fontId="11" fillId="0" borderId="0" xfId="0" applyNumberFormat="1" applyFill="1" applyBorder="1" applyAlignment="1" applyProtection="1">
      <alignment horizontal="center" vertical="center"/>
      <protection/>
    </xf>
    <xf numFmtId="0" fontId="5" fillId="0" borderId="1" xfId="0" applyNumberFormat="1" applyFill="1" applyBorder="1" applyAlignment="1" applyProtection="1">
      <alignment/>
      <protection/>
    </xf>
    <xf numFmtId="0" fontId="0" fillId="0" borderId="1" xfId="0" applyNumberFormat="1" applyFill="1" applyBorder="1" applyAlignment="1" applyProtection="1">
      <alignment/>
      <protection/>
    </xf>
    <xf numFmtId="0" fontId="5" fillId="0" borderId="2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808080"/>
      <rgbColor rgb="00A0A0A0"/>
      <rgbColor rgb="00F0F0F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showZeros="0" workbookViewId="0" topLeftCell="A1">
      <pane ySplit="4" topLeftCell="BM5" activePane="bottomLeft" state="frozen"/>
      <selection pane="topLeft" activeCell="A1" sqref="A1"/>
      <selection pane="bottomLeft" activeCell="E12" sqref="E12"/>
    </sheetView>
  </sheetViews>
  <sheetFormatPr defaultColWidth="9.140625" defaultRowHeight="14.25" customHeight="1"/>
  <cols>
    <col min="1" max="1" width="32.421875" style="0" customWidth="1"/>
    <col min="2" max="2" width="15.8515625" style="0" customWidth="1"/>
    <col min="3" max="3" width="33.421875" style="0" customWidth="1"/>
    <col min="4" max="4" width="18.7109375" style="0" customWidth="1"/>
  </cols>
  <sheetData>
    <row r="1" spans="1:4" ht="42.75" customHeight="1">
      <c r="A1" s="35" t="s">
        <v>0</v>
      </c>
      <c r="B1" s="36"/>
      <c r="C1" s="36"/>
      <c r="D1" s="36"/>
    </row>
    <row r="2" spans="1:4" ht="13.5" customHeight="1">
      <c r="A2" s="1" t="s">
        <v>1</v>
      </c>
      <c r="B2" s="1" t="s">
        <v>2</v>
      </c>
      <c r="C2" s="2"/>
      <c r="D2" s="22" t="s">
        <v>188</v>
      </c>
    </row>
    <row r="3" spans="1:4" ht="24.75" customHeight="1">
      <c r="A3" s="37" t="s">
        <v>3</v>
      </c>
      <c r="B3" s="38"/>
      <c r="C3" s="37" t="s">
        <v>4</v>
      </c>
      <c r="D3" s="38"/>
    </row>
    <row r="4" spans="1:4" ht="24.75" customHeight="1">
      <c r="A4" s="3" t="s">
        <v>5</v>
      </c>
      <c r="B4" s="3" t="s">
        <v>6</v>
      </c>
      <c r="C4" s="3" t="s">
        <v>5</v>
      </c>
      <c r="D4" s="3" t="s">
        <v>6</v>
      </c>
    </row>
    <row r="5" spans="1:4" ht="24.75" customHeight="1">
      <c r="A5" s="4" t="s">
        <v>7</v>
      </c>
      <c r="B5" s="5">
        <v>4574.38</v>
      </c>
      <c r="C5" s="4" t="s">
        <v>8</v>
      </c>
      <c r="D5" s="5">
        <v>2239</v>
      </c>
    </row>
    <row r="6" spans="1:4" ht="24.75" customHeight="1">
      <c r="A6" s="4" t="s">
        <v>9</v>
      </c>
      <c r="B6" s="5">
        <v>0</v>
      </c>
      <c r="C6" s="4" t="s">
        <v>10</v>
      </c>
      <c r="D6" s="5">
        <v>1520</v>
      </c>
    </row>
    <row r="7" spans="1:4" ht="24.75" customHeight="1">
      <c r="A7" s="4" t="s">
        <v>11</v>
      </c>
      <c r="B7" s="5">
        <v>0</v>
      </c>
      <c r="C7" s="4" t="s">
        <v>12</v>
      </c>
      <c r="D7" s="5">
        <v>815.38</v>
      </c>
    </row>
    <row r="8" spans="1:4" ht="24.75" customHeight="1">
      <c r="A8" s="4" t="s">
        <v>13</v>
      </c>
      <c r="B8" s="5">
        <v>0</v>
      </c>
      <c r="C8" s="4" t="s">
        <v>14</v>
      </c>
      <c r="D8" s="5">
        <v>0</v>
      </c>
    </row>
    <row r="9" spans="1:4" ht="24.75" customHeight="1">
      <c r="A9" s="4" t="s">
        <v>15</v>
      </c>
      <c r="B9" s="5">
        <v>0</v>
      </c>
      <c r="C9" s="4" t="s">
        <v>16</v>
      </c>
      <c r="D9" s="6"/>
    </row>
    <row r="10" spans="1:4" ht="24.75" customHeight="1">
      <c r="A10" s="4" t="s">
        <v>17</v>
      </c>
      <c r="B10" s="5">
        <v>0</v>
      </c>
      <c r="C10" s="4" t="s">
        <v>18</v>
      </c>
      <c r="D10" s="6"/>
    </row>
    <row r="11" spans="1:4" ht="24.75" customHeight="1">
      <c r="A11" s="4" t="s">
        <v>19</v>
      </c>
      <c r="B11" s="5">
        <v>0</v>
      </c>
      <c r="C11" s="4" t="s">
        <v>20</v>
      </c>
      <c r="D11" s="6"/>
    </row>
    <row r="12" spans="1:4" ht="24.75" customHeight="1">
      <c r="A12" s="4" t="s">
        <v>21</v>
      </c>
      <c r="B12" s="5">
        <v>0</v>
      </c>
      <c r="C12" s="4" t="s">
        <v>22</v>
      </c>
      <c r="D12" s="6"/>
    </row>
    <row r="13" spans="1:4" ht="24.75" customHeight="1">
      <c r="A13" s="7"/>
      <c r="B13" s="6"/>
      <c r="C13" s="4" t="s">
        <v>23</v>
      </c>
      <c r="D13" s="6"/>
    </row>
    <row r="14" spans="1:4" ht="24.75" customHeight="1">
      <c r="A14" s="4" t="s">
        <v>24</v>
      </c>
      <c r="B14" s="6"/>
      <c r="C14" s="4" t="s">
        <v>25</v>
      </c>
      <c r="D14" s="5">
        <v>0</v>
      </c>
    </row>
    <row r="15" spans="1:4" ht="24.75" customHeight="1">
      <c r="A15" s="4" t="s">
        <v>24</v>
      </c>
      <c r="B15" s="6"/>
      <c r="C15" s="4" t="s">
        <v>26</v>
      </c>
      <c r="D15" s="6"/>
    </row>
    <row r="16" spans="1:4" ht="24.75" customHeight="1">
      <c r="A16" s="4" t="s">
        <v>24</v>
      </c>
      <c r="B16" s="6"/>
      <c r="C16" s="4" t="s">
        <v>27</v>
      </c>
      <c r="D16" s="5">
        <v>0</v>
      </c>
    </row>
    <row r="17" spans="1:4" ht="24.75" customHeight="1">
      <c r="A17" s="4" t="s">
        <v>24</v>
      </c>
      <c r="B17" s="6"/>
      <c r="C17" s="4" t="s">
        <v>24</v>
      </c>
      <c r="D17" s="8" t="s">
        <v>24</v>
      </c>
    </row>
    <row r="18" spans="1:4" ht="24.75" customHeight="1">
      <c r="A18" s="4" t="s">
        <v>24</v>
      </c>
      <c r="B18" s="6"/>
      <c r="C18" s="4" t="s">
        <v>24</v>
      </c>
      <c r="D18" s="8" t="s">
        <v>24</v>
      </c>
    </row>
    <row r="19" spans="1:4" ht="24.75" customHeight="1">
      <c r="A19" s="4" t="s">
        <v>28</v>
      </c>
      <c r="B19" s="5">
        <v>4574.38</v>
      </c>
      <c r="C19" s="4" t="s">
        <v>29</v>
      </c>
      <c r="D19" s="5">
        <v>4574.38</v>
      </c>
    </row>
    <row r="20" spans="1:4" ht="24.75" customHeight="1">
      <c r="A20" s="4" t="s">
        <v>30</v>
      </c>
      <c r="B20" s="5">
        <v>0</v>
      </c>
      <c r="C20" s="4" t="s">
        <v>31</v>
      </c>
      <c r="D20" s="6"/>
    </row>
    <row r="21" spans="1:4" ht="24.75" customHeight="1">
      <c r="A21" s="4" t="s">
        <v>32</v>
      </c>
      <c r="B21" s="5">
        <v>0</v>
      </c>
      <c r="C21" s="4" t="s">
        <v>33</v>
      </c>
      <c r="D21" s="6"/>
    </row>
    <row r="22" spans="1:4" ht="24.75" customHeight="1">
      <c r="A22" s="7"/>
      <c r="B22" s="6"/>
      <c r="C22" s="4" t="s">
        <v>34</v>
      </c>
      <c r="D22" s="6"/>
    </row>
    <row r="23" spans="1:4" ht="24.75" customHeight="1">
      <c r="A23" s="4" t="s">
        <v>24</v>
      </c>
      <c r="B23" s="6"/>
      <c r="C23" s="4" t="s">
        <v>35</v>
      </c>
      <c r="D23" s="5">
        <v>0</v>
      </c>
    </row>
    <row r="24" spans="1:4" ht="24.75" customHeight="1">
      <c r="A24" s="7"/>
      <c r="B24" s="6"/>
      <c r="C24" s="7"/>
      <c r="D24" s="6"/>
    </row>
    <row r="25" spans="1:4" ht="24.75" customHeight="1">
      <c r="A25" s="4" t="s">
        <v>36</v>
      </c>
      <c r="B25" s="5">
        <v>4574.38</v>
      </c>
      <c r="C25" s="4" t="s">
        <v>37</v>
      </c>
      <c r="D25" s="5">
        <v>4574.38</v>
      </c>
    </row>
  </sheetData>
  <mergeCells count="3">
    <mergeCell ref="A1:D1"/>
    <mergeCell ref="A3:B3"/>
    <mergeCell ref="C3:D3"/>
  </mergeCells>
  <printOptions horizontalCentered="1"/>
  <pageMargins left="0.47619047619047616" right="0.47619047619047616" top="0.47619047619047616" bottom="0.47619047619047616" header="0.5118099999999999" footer="0.5118099999999999"/>
  <pageSetup errors="blank" horizontalDpi="600" verticalDpi="600" orientation="portrait" paperSize="8" r:id="rId1"/>
  <headerFooter alignWithMargins="0">
    <oddFooter>&amp;C第&amp;P页总页数&amp;N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O8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0" sqref="G20"/>
    </sheetView>
  </sheetViews>
  <sheetFormatPr defaultColWidth="9.140625" defaultRowHeight="14.25" customHeight="1"/>
  <cols>
    <col min="1" max="2" width="10.28125" style="0" customWidth="1"/>
    <col min="3" max="3" width="31.28125" style="0" customWidth="1"/>
    <col min="4" max="4" width="5.421875" style="0" customWidth="1"/>
    <col min="5" max="41" width="7.57421875" style="0" customWidth="1"/>
  </cols>
  <sheetData>
    <row r="1" spans="1:41" ht="49.5" customHeight="1">
      <c r="A1" s="35" t="s">
        <v>186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41" ht="13.5" customHeight="1">
      <c r="A2" s="1" t="s">
        <v>1</v>
      </c>
      <c r="B2" s="46" t="s">
        <v>2</v>
      </c>
      <c r="C2" s="4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46" t="s">
        <v>150</v>
      </c>
      <c r="AN2" s="47"/>
      <c r="AO2" s="47"/>
    </row>
    <row r="3" spans="1:41" ht="23.25" customHeight="1">
      <c r="A3" s="48" t="s">
        <v>41</v>
      </c>
      <c r="B3" s="39" t="s">
        <v>42</v>
      </c>
      <c r="C3" s="39" t="s">
        <v>151</v>
      </c>
      <c r="D3" s="39" t="s">
        <v>152</v>
      </c>
      <c r="E3" s="39" t="s">
        <v>44</v>
      </c>
      <c r="F3" s="39" t="s">
        <v>153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39" t="s">
        <v>154</v>
      </c>
      <c r="AN3" s="39" t="s">
        <v>155</v>
      </c>
      <c r="AO3" s="39" t="s">
        <v>156</v>
      </c>
    </row>
    <row r="4" spans="1:41" ht="36" customHeight="1">
      <c r="A4" s="49"/>
      <c r="B4" s="40"/>
      <c r="C4" s="40"/>
      <c r="D4" s="40"/>
      <c r="E4" s="40"/>
      <c r="F4" s="11" t="s">
        <v>54</v>
      </c>
      <c r="G4" s="11" t="s">
        <v>117</v>
      </c>
      <c r="H4" s="11" t="s">
        <v>118</v>
      </c>
      <c r="I4" s="11" t="s">
        <v>119</v>
      </c>
      <c r="J4" s="11" t="s">
        <v>120</v>
      </c>
      <c r="K4" s="11" t="s">
        <v>121</v>
      </c>
      <c r="L4" s="11" t="s">
        <v>122</v>
      </c>
      <c r="M4" s="11" t="s">
        <v>123</v>
      </c>
      <c r="N4" s="11" t="s">
        <v>124</v>
      </c>
      <c r="O4" s="11" t="s">
        <v>125</v>
      </c>
      <c r="P4" s="11" t="s">
        <v>126</v>
      </c>
      <c r="Q4" s="11" t="s">
        <v>127</v>
      </c>
      <c r="R4" s="11" t="s">
        <v>128</v>
      </c>
      <c r="S4" s="11" t="s">
        <v>129</v>
      </c>
      <c r="T4" s="11" t="s">
        <v>130</v>
      </c>
      <c r="U4" s="11" t="s">
        <v>131</v>
      </c>
      <c r="V4" s="11" t="s">
        <v>132</v>
      </c>
      <c r="W4" s="11" t="s">
        <v>133</v>
      </c>
      <c r="X4" s="11" t="s">
        <v>134</v>
      </c>
      <c r="Y4" s="11" t="s">
        <v>135</v>
      </c>
      <c r="Z4" s="11" t="s">
        <v>136</v>
      </c>
      <c r="AA4" s="11" t="s">
        <v>137</v>
      </c>
      <c r="AB4" s="11" t="s">
        <v>138</v>
      </c>
      <c r="AC4" s="11" t="s">
        <v>139</v>
      </c>
      <c r="AD4" s="11" t="s">
        <v>140</v>
      </c>
      <c r="AE4" s="11" t="s">
        <v>141</v>
      </c>
      <c r="AF4" s="11" t="s">
        <v>142</v>
      </c>
      <c r="AG4" s="11" t="s">
        <v>143</v>
      </c>
      <c r="AH4" s="11" t="s">
        <v>144</v>
      </c>
      <c r="AI4" s="11" t="s">
        <v>145</v>
      </c>
      <c r="AJ4" s="11" t="s">
        <v>146</v>
      </c>
      <c r="AK4" s="11" t="s">
        <v>147</v>
      </c>
      <c r="AL4" s="11" t="s">
        <v>148</v>
      </c>
      <c r="AM4" s="40"/>
      <c r="AN4" s="40"/>
      <c r="AO4" s="40"/>
    </row>
    <row r="5" spans="1:41" ht="27" customHeight="1">
      <c r="A5" s="12" t="s">
        <v>57</v>
      </c>
      <c r="B5" s="12" t="s">
        <v>58</v>
      </c>
      <c r="C5" s="12" t="s">
        <v>2</v>
      </c>
      <c r="D5" s="12"/>
      <c r="E5" s="19">
        <v>1200</v>
      </c>
      <c r="F5" s="19">
        <v>1200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1200</v>
      </c>
      <c r="AM5" s="19">
        <v>0</v>
      </c>
      <c r="AN5" s="19">
        <v>0</v>
      </c>
      <c r="AO5" s="19">
        <v>0</v>
      </c>
    </row>
    <row r="6" spans="1:41" ht="27" customHeight="1">
      <c r="A6" s="12"/>
      <c r="B6" s="12" t="s">
        <v>59</v>
      </c>
      <c r="C6" s="12" t="s">
        <v>60</v>
      </c>
      <c r="D6" s="12"/>
      <c r="E6" s="19">
        <v>1200</v>
      </c>
      <c r="F6" s="19">
        <v>1200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1200</v>
      </c>
      <c r="AM6" s="19">
        <v>0</v>
      </c>
      <c r="AN6" s="19">
        <v>0</v>
      </c>
      <c r="AO6" s="19">
        <v>0</v>
      </c>
    </row>
    <row r="7" spans="1:41" ht="27" customHeight="1">
      <c r="A7" s="12"/>
      <c r="B7" s="12" t="s">
        <v>61</v>
      </c>
      <c r="C7" s="12" t="s">
        <v>62</v>
      </c>
      <c r="D7" s="12"/>
      <c r="E7" s="19">
        <v>1200</v>
      </c>
      <c r="F7" s="19">
        <v>1200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1200</v>
      </c>
      <c r="AM7" s="19">
        <v>0</v>
      </c>
      <c r="AN7" s="19">
        <v>0</v>
      </c>
      <c r="AO7" s="19">
        <v>0</v>
      </c>
    </row>
    <row r="8" spans="1:41" ht="27" customHeight="1">
      <c r="A8" s="12"/>
      <c r="B8" s="12" t="s">
        <v>65</v>
      </c>
      <c r="C8" s="12" t="s">
        <v>66</v>
      </c>
      <c r="D8" s="12"/>
      <c r="E8" s="19">
        <v>1200</v>
      </c>
      <c r="F8" s="19">
        <v>1200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1200</v>
      </c>
      <c r="AM8" s="19">
        <v>0</v>
      </c>
      <c r="AN8" s="19">
        <v>0</v>
      </c>
      <c r="AO8" s="19">
        <v>0</v>
      </c>
    </row>
  </sheetData>
  <mergeCells count="12">
    <mergeCell ref="A1:AO1"/>
    <mergeCell ref="B2:C2"/>
    <mergeCell ref="AM2:AO2"/>
    <mergeCell ref="A3:A4"/>
    <mergeCell ref="B3:B4"/>
    <mergeCell ref="C3:C4"/>
    <mergeCell ref="D3:D4"/>
    <mergeCell ref="E3:E4"/>
    <mergeCell ref="F3:AL3"/>
    <mergeCell ref="AM3:AM4"/>
    <mergeCell ref="AN3:AN4"/>
    <mergeCell ref="AO3:AO4"/>
  </mergeCells>
  <printOptions horizontalCentered="1"/>
  <pageMargins left="0.47619047619047616" right="0.47619047619047616" top="0.47619047619047616" bottom="0.47619047619047616" header="0.5118099999999999" footer="0.5118099999999999"/>
  <pageSetup errors="blank" horizontalDpi="600" verticalDpi="600" orientation="landscape" paperSize="8" scale="65" r:id="rId1"/>
  <headerFooter alignWithMargins="0">
    <oddFooter>&amp;C第&amp;P页总页数&amp;N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E8"/>
  <sheetViews>
    <sheetView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1" sqref="D21"/>
    </sheetView>
  </sheetViews>
  <sheetFormatPr defaultColWidth="9.140625" defaultRowHeight="14.25" customHeight="1"/>
  <cols>
    <col min="1" max="2" width="10.28125" style="0" customWidth="1"/>
    <col min="3" max="3" width="28.8515625" style="0" customWidth="1"/>
    <col min="4" max="4" width="5.421875" style="0" customWidth="1"/>
    <col min="5" max="31" width="7.57421875" style="0" customWidth="1"/>
  </cols>
  <sheetData>
    <row r="1" spans="1:31" ht="39" customHeight="1">
      <c r="A1" s="35" t="s">
        <v>187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13.5" customHeight="1">
      <c r="A2" s="1" t="s">
        <v>1</v>
      </c>
      <c r="B2" s="46" t="s">
        <v>2</v>
      </c>
      <c r="C2" s="47"/>
      <c r="D2" s="47"/>
      <c r="E2" s="47"/>
      <c r="F2" s="47"/>
      <c r="G2" s="4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46" t="s">
        <v>40</v>
      </c>
      <c r="AE2" s="47"/>
    </row>
    <row r="3" spans="1:31" ht="31.5" customHeight="1">
      <c r="A3" s="39" t="s">
        <v>41</v>
      </c>
      <c r="B3" s="39" t="s">
        <v>42</v>
      </c>
      <c r="C3" s="39" t="s">
        <v>151</v>
      </c>
      <c r="D3" s="39" t="s">
        <v>152</v>
      </c>
      <c r="E3" s="39" t="s">
        <v>44</v>
      </c>
      <c r="F3" s="39" t="s">
        <v>158</v>
      </c>
      <c r="G3" s="39" t="s">
        <v>159</v>
      </c>
      <c r="H3" s="39" t="s">
        <v>160</v>
      </c>
      <c r="I3" s="40"/>
      <c r="J3" s="40"/>
      <c r="K3" s="40"/>
      <c r="L3" s="40"/>
      <c r="M3" s="40"/>
      <c r="N3" s="39" t="s">
        <v>161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39" t="s">
        <v>162</v>
      </c>
      <c r="AA3" s="40"/>
      <c r="AB3" s="40"/>
      <c r="AC3" s="40"/>
      <c r="AD3" s="40"/>
      <c r="AE3" s="40"/>
    </row>
    <row r="4" spans="1:31" ht="57" customHeight="1">
      <c r="A4" s="40"/>
      <c r="B4" s="40"/>
      <c r="C4" s="40"/>
      <c r="D4" s="40"/>
      <c r="E4" s="40"/>
      <c r="F4" s="40"/>
      <c r="G4" s="40"/>
      <c r="H4" s="11" t="s">
        <v>54</v>
      </c>
      <c r="I4" s="11" t="s">
        <v>163</v>
      </c>
      <c r="J4" s="11" t="s">
        <v>164</v>
      </c>
      <c r="K4" s="11" t="s">
        <v>165</v>
      </c>
      <c r="L4" s="11" t="s">
        <v>166</v>
      </c>
      <c r="M4" s="11" t="s">
        <v>167</v>
      </c>
      <c r="N4" s="11" t="s">
        <v>54</v>
      </c>
      <c r="O4" s="11" t="s">
        <v>168</v>
      </c>
      <c r="P4" s="11" t="s">
        <v>169</v>
      </c>
      <c r="Q4" s="11" t="s">
        <v>170</v>
      </c>
      <c r="R4" s="11" t="s">
        <v>171</v>
      </c>
      <c r="S4" s="11" t="s">
        <v>172</v>
      </c>
      <c r="T4" s="11" t="s">
        <v>173</v>
      </c>
      <c r="U4" s="11" t="s">
        <v>174</v>
      </c>
      <c r="V4" s="11" t="s">
        <v>175</v>
      </c>
      <c r="W4" s="11" t="s">
        <v>176</v>
      </c>
      <c r="X4" s="11" t="s">
        <v>177</v>
      </c>
      <c r="Y4" s="11" t="s">
        <v>178</v>
      </c>
      <c r="Z4" s="11" t="s">
        <v>54</v>
      </c>
      <c r="AA4" s="11" t="s">
        <v>179</v>
      </c>
      <c r="AB4" s="11" t="s">
        <v>180</v>
      </c>
      <c r="AC4" s="11" t="s">
        <v>181</v>
      </c>
      <c r="AD4" s="11" t="s">
        <v>182</v>
      </c>
      <c r="AE4" s="11" t="s">
        <v>183</v>
      </c>
    </row>
    <row r="5" spans="1:31" ht="27" customHeight="1">
      <c r="A5" s="17" t="s">
        <v>57</v>
      </c>
      <c r="B5" s="17" t="s">
        <v>58</v>
      </c>
      <c r="C5" s="17" t="s">
        <v>2</v>
      </c>
      <c r="D5" s="17"/>
      <c r="E5" s="20">
        <v>1200</v>
      </c>
      <c r="F5" s="20">
        <v>1200</v>
      </c>
      <c r="G5" s="21"/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0">
        <v>0</v>
      </c>
    </row>
    <row r="6" spans="1:31" ht="27" customHeight="1">
      <c r="A6" s="17"/>
      <c r="B6" s="17" t="s">
        <v>59</v>
      </c>
      <c r="C6" s="17" t="s">
        <v>60</v>
      </c>
      <c r="D6" s="17"/>
      <c r="E6" s="20">
        <v>1200</v>
      </c>
      <c r="F6" s="20">
        <v>1200</v>
      </c>
      <c r="G6" s="21"/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20">
        <v>0</v>
      </c>
      <c r="AE6" s="20">
        <v>0</v>
      </c>
    </row>
    <row r="7" spans="1:31" ht="27" customHeight="1">
      <c r="A7" s="17"/>
      <c r="B7" s="17" t="s">
        <v>61</v>
      </c>
      <c r="C7" s="17" t="s">
        <v>62</v>
      </c>
      <c r="D7" s="17"/>
      <c r="E7" s="20">
        <v>1200</v>
      </c>
      <c r="F7" s="20">
        <v>1200</v>
      </c>
      <c r="G7" s="21"/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</row>
    <row r="8" spans="1:31" ht="27" customHeight="1">
      <c r="A8" s="17"/>
      <c r="B8" s="17" t="s">
        <v>65</v>
      </c>
      <c r="C8" s="17" t="s">
        <v>66</v>
      </c>
      <c r="D8" s="17"/>
      <c r="E8" s="20">
        <v>1200</v>
      </c>
      <c r="F8" s="20">
        <v>1200</v>
      </c>
      <c r="G8" s="21"/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</row>
  </sheetData>
  <mergeCells count="13">
    <mergeCell ref="G3:G4"/>
    <mergeCell ref="H3:M3"/>
    <mergeCell ref="N3:Y3"/>
    <mergeCell ref="Z3:AE3"/>
    <mergeCell ref="A1:AE1"/>
    <mergeCell ref="B2:G2"/>
    <mergeCell ref="AD2:AE2"/>
    <mergeCell ref="A3:A4"/>
    <mergeCell ref="B3:B4"/>
    <mergeCell ref="C3:C4"/>
    <mergeCell ref="D3:D4"/>
    <mergeCell ref="E3:E4"/>
    <mergeCell ref="F3:F4"/>
  </mergeCells>
  <printOptions horizontalCentered="1"/>
  <pageMargins left="0.47619047619047616" right="0.47619047619047616" top="0.47619047619047616" bottom="0.47619047619047616" header="0.5118099999999999" footer="0.5118099999999999"/>
  <pageSetup errors="blank" horizontalDpi="600" verticalDpi="600" orientation="landscape" paperSize="8" scale="84" r:id="rId1"/>
  <headerFooter alignWithMargins="0">
    <oddFooter>&amp;C第&amp;P页总页数&amp;N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7"/>
  <sheetViews>
    <sheetView workbookViewId="0" topLeftCell="A1">
      <selection activeCell="J17" sqref="J17"/>
    </sheetView>
  </sheetViews>
  <sheetFormatPr defaultColWidth="9.140625" defaultRowHeight="24.75" customHeight="1"/>
  <cols>
    <col min="1" max="1" width="33.57421875" style="25" customWidth="1"/>
    <col min="2" max="2" width="10.8515625" style="25" customWidth="1"/>
    <col min="3" max="3" width="9.7109375" style="25" customWidth="1"/>
    <col min="4" max="4" width="9.28125" style="25" customWidth="1"/>
    <col min="5" max="5" width="9.8515625" style="25" customWidth="1"/>
    <col min="6" max="6" width="10.57421875" style="25" customWidth="1"/>
    <col min="7" max="7" width="9.140625" style="25" customWidth="1"/>
    <col min="8" max="8" width="11.7109375" style="25" customWidth="1"/>
    <col min="9" max="9" width="10.00390625" style="25" customWidth="1"/>
    <col min="10" max="10" width="9.140625" style="25" customWidth="1"/>
    <col min="11" max="11" width="9.8515625" style="25" customWidth="1"/>
    <col min="12" max="13" width="9.57421875" style="25" customWidth="1"/>
    <col min="14" max="14" width="11.28125" style="25" customWidth="1"/>
    <col min="15" max="15" width="9.00390625" style="25" customWidth="1"/>
    <col min="16" max="16" width="10.140625" style="25" customWidth="1"/>
    <col min="17" max="17" width="9.00390625" style="25" customWidth="1"/>
    <col min="18" max="18" width="11.57421875" style="25" customWidth="1"/>
    <col min="19" max="19" width="9.28125" style="25" customWidth="1"/>
    <col min="20" max="20" width="10.140625" style="25" customWidth="1"/>
    <col min="21" max="21" width="8.421875" style="25" customWidth="1"/>
    <col min="22" max="16384" width="9.140625" style="25" customWidth="1"/>
  </cols>
  <sheetData>
    <row r="1" spans="1:17" ht="24.75" customHeight="1">
      <c r="A1" s="23" t="s">
        <v>189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21" ht="24.75" customHeight="1">
      <c r="A2" s="27" t="s">
        <v>190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24.75" customHeight="1">
      <c r="A3" s="28" t="s">
        <v>191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24.75" customHeight="1">
      <c r="A4" s="50" t="s">
        <v>192</v>
      </c>
      <c r="B4" s="52" t="s">
        <v>193</v>
      </c>
      <c r="C4" s="53"/>
      <c r="D4" s="53"/>
      <c r="E4" s="53"/>
      <c r="F4" s="53"/>
      <c r="G4" s="53"/>
      <c r="H4" s="53"/>
      <c r="I4" s="53"/>
      <c r="J4" s="53"/>
      <c r="K4" s="54"/>
      <c r="L4" s="52" t="s">
        <v>194</v>
      </c>
      <c r="M4" s="53"/>
      <c r="N4" s="53"/>
      <c r="O4" s="53"/>
      <c r="P4" s="53"/>
      <c r="Q4" s="53"/>
      <c r="R4" s="53"/>
      <c r="S4" s="53"/>
      <c r="T4" s="53"/>
      <c r="U4" s="54"/>
    </row>
    <row r="5" spans="1:21" ht="57.75" customHeight="1">
      <c r="A5" s="51"/>
      <c r="B5" s="29" t="s">
        <v>195</v>
      </c>
      <c r="C5" s="29" t="s">
        <v>196</v>
      </c>
      <c r="D5" s="30" t="s">
        <v>197</v>
      </c>
      <c r="E5" s="30" t="s">
        <v>196</v>
      </c>
      <c r="F5" s="30" t="s">
        <v>198</v>
      </c>
      <c r="G5" s="30" t="s">
        <v>196</v>
      </c>
      <c r="H5" s="30" t="s">
        <v>199</v>
      </c>
      <c r="I5" s="30" t="s">
        <v>196</v>
      </c>
      <c r="J5" s="30" t="s">
        <v>200</v>
      </c>
      <c r="K5" s="30" t="s">
        <v>196</v>
      </c>
      <c r="L5" s="29" t="s">
        <v>201</v>
      </c>
      <c r="M5" s="29" t="s">
        <v>196</v>
      </c>
      <c r="N5" s="30" t="s">
        <v>197</v>
      </c>
      <c r="O5" s="30" t="s">
        <v>196</v>
      </c>
      <c r="P5" s="30" t="s">
        <v>198</v>
      </c>
      <c r="Q5" s="30" t="s">
        <v>196</v>
      </c>
      <c r="R5" s="30" t="s">
        <v>199</v>
      </c>
      <c r="S5" s="30" t="s">
        <v>196</v>
      </c>
      <c r="T5" s="30" t="s">
        <v>200</v>
      </c>
      <c r="U5" s="30" t="s">
        <v>196</v>
      </c>
    </row>
    <row r="6" spans="1:21" ht="24.75" customHeight="1">
      <c r="A6" s="31" t="s">
        <v>202</v>
      </c>
      <c r="B6" s="32">
        <f>SUM(D6,F6,H6,J6)</f>
        <v>27.61</v>
      </c>
      <c r="C6" s="32">
        <f>SUM(E6,G6,I6,K6)</f>
        <v>27.02</v>
      </c>
      <c r="D6" s="32">
        <v>1.77</v>
      </c>
      <c r="E6" s="32">
        <v>1.77</v>
      </c>
      <c r="F6" s="32"/>
      <c r="G6" s="32"/>
      <c r="H6" s="32">
        <v>23.18</v>
      </c>
      <c r="I6" s="32">
        <v>22.59</v>
      </c>
      <c r="J6" s="32">
        <v>2.66</v>
      </c>
      <c r="K6" s="32">
        <v>2.66</v>
      </c>
      <c r="L6" s="33">
        <f>N6+P6+R6</f>
        <v>24.7</v>
      </c>
      <c r="M6" s="33">
        <f>O6+Q6+S6</f>
        <v>23.7</v>
      </c>
      <c r="N6" s="33">
        <v>1.7</v>
      </c>
      <c r="O6" s="33">
        <v>1.7</v>
      </c>
      <c r="P6" s="33"/>
      <c r="Q6" s="33"/>
      <c r="R6" s="34">
        <v>23</v>
      </c>
      <c r="S6" s="34">
        <v>22</v>
      </c>
      <c r="T6" s="34">
        <v>2.6</v>
      </c>
      <c r="U6" s="34">
        <v>2.6</v>
      </c>
    </row>
    <row r="7" spans="1:21" ht="24.75" customHeight="1">
      <c r="A7" s="5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</sheetData>
  <mergeCells count="6">
    <mergeCell ref="A2:U2"/>
    <mergeCell ref="A3:U3"/>
    <mergeCell ref="A4:A5"/>
    <mergeCell ref="B4:K4"/>
    <mergeCell ref="L4:U4"/>
    <mergeCell ref="A7:U7"/>
  </mergeCells>
  <printOptions/>
  <pageMargins left="0.9126984126984126" right="0.9126984126984126" top="0.9920634920634921" bottom="0.9920634920634921" header="0.5118099999999999" footer="0.5118099999999999"/>
  <pageSetup errors="blank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5" sqref="D5"/>
    </sheetView>
  </sheetViews>
  <sheetFormatPr defaultColWidth="9.140625" defaultRowHeight="14.25" customHeight="1"/>
  <cols>
    <col min="1" max="1" width="11.28125" style="0" customWidth="1"/>
    <col min="2" max="2" width="10.28125" style="0" customWidth="1"/>
    <col min="3" max="3" width="37.7109375" style="0" customWidth="1"/>
    <col min="4" max="16" width="11.28125" style="0" customWidth="1"/>
  </cols>
  <sheetData>
    <row r="1" spans="1:16" ht="42" customHeight="1">
      <c r="A1" s="35" t="s">
        <v>38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6.5" customHeight="1">
      <c r="A2" s="9" t="s">
        <v>39</v>
      </c>
      <c r="B2" s="41" t="s">
        <v>2</v>
      </c>
      <c r="C2" s="42"/>
      <c r="D2" s="42"/>
      <c r="E2" s="10"/>
      <c r="F2" s="10"/>
      <c r="G2" s="9" t="s">
        <v>24</v>
      </c>
      <c r="H2" s="9" t="s">
        <v>24</v>
      </c>
      <c r="I2" s="10"/>
      <c r="J2" s="10"/>
      <c r="K2" s="9" t="s">
        <v>24</v>
      </c>
      <c r="L2" s="10"/>
      <c r="M2" s="10"/>
      <c r="N2" s="43" t="s">
        <v>40</v>
      </c>
      <c r="O2" s="44"/>
      <c r="P2" s="44"/>
    </row>
    <row r="3" spans="1:16" ht="22.5" customHeight="1">
      <c r="A3" s="39" t="s">
        <v>41</v>
      </c>
      <c r="B3" s="39" t="s">
        <v>42</v>
      </c>
      <c r="C3" s="39" t="s">
        <v>43</v>
      </c>
      <c r="D3" s="39" t="s">
        <v>44</v>
      </c>
      <c r="E3" s="39" t="s">
        <v>45</v>
      </c>
      <c r="F3" s="39" t="s">
        <v>46</v>
      </c>
      <c r="G3" s="39" t="s">
        <v>47</v>
      </c>
      <c r="H3" s="39" t="s">
        <v>48</v>
      </c>
      <c r="I3" s="40"/>
      <c r="J3" s="40"/>
      <c r="K3" s="39" t="s">
        <v>49</v>
      </c>
      <c r="L3" s="39" t="s">
        <v>50</v>
      </c>
      <c r="M3" s="39" t="s">
        <v>51</v>
      </c>
      <c r="N3" s="39" t="s">
        <v>52</v>
      </c>
      <c r="O3" s="39" t="s">
        <v>32</v>
      </c>
      <c r="P3" s="39" t="s">
        <v>53</v>
      </c>
    </row>
    <row r="4" spans="1:16" ht="22.5" customHeight="1">
      <c r="A4" s="40"/>
      <c r="B4" s="40"/>
      <c r="C4" s="40"/>
      <c r="D4" s="40"/>
      <c r="E4" s="40"/>
      <c r="F4" s="40"/>
      <c r="G4" s="40"/>
      <c r="H4" s="11" t="s">
        <v>54</v>
      </c>
      <c r="I4" s="11" t="s">
        <v>55</v>
      </c>
      <c r="J4" s="11" t="s">
        <v>56</v>
      </c>
      <c r="K4" s="40"/>
      <c r="L4" s="40"/>
      <c r="M4" s="40"/>
      <c r="N4" s="40"/>
      <c r="O4" s="40"/>
      <c r="P4" s="40"/>
    </row>
    <row r="5" spans="1:16" ht="24.75" customHeight="1">
      <c r="A5" s="12" t="s">
        <v>57</v>
      </c>
      <c r="B5" s="13" t="s">
        <v>58</v>
      </c>
      <c r="C5" s="12" t="s">
        <v>2</v>
      </c>
      <c r="D5" s="14">
        <v>4574.38</v>
      </c>
      <c r="E5" s="14">
        <v>4574.38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</row>
    <row r="6" spans="1:16" ht="24.75" customHeight="1">
      <c r="A6" s="12"/>
      <c r="B6" s="13" t="s">
        <v>59</v>
      </c>
      <c r="C6" s="12" t="s">
        <v>60</v>
      </c>
      <c r="D6" s="14">
        <v>3759</v>
      </c>
      <c r="E6" s="14">
        <v>3759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</row>
    <row r="7" spans="1:16" ht="24.75" customHeight="1">
      <c r="A7" s="12"/>
      <c r="B7" s="13" t="s">
        <v>61</v>
      </c>
      <c r="C7" s="12" t="s">
        <v>62</v>
      </c>
      <c r="D7" s="14">
        <v>3759</v>
      </c>
      <c r="E7" s="14">
        <v>3759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</row>
    <row r="8" spans="1:16" ht="24.75" customHeight="1">
      <c r="A8" s="12"/>
      <c r="B8" s="13" t="s">
        <v>63</v>
      </c>
      <c r="C8" s="12" t="s">
        <v>64</v>
      </c>
      <c r="D8" s="14">
        <v>2559</v>
      </c>
      <c r="E8" s="14">
        <v>2559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</row>
    <row r="9" spans="1:16" ht="24.75" customHeight="1">
      <c r="A9" s="12"/>
      <c r="B9" s="13" t="s">
        <v>65</v>
      </c>
      <c r="C9" s="12" t="s">
        <v>66</v>
      </c>
      <c r="D9" s="14">
        <v>1200</v>
      </c>
      <c r="E9" s="14">
        <v>1200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</row>
    <row r="10" spans="1:16" ht="24.75" customHeight="1">
      <c r="A10" s="12"/>
      <c r="B10" s="13" t="s">
        <v>67</v>
      </c>
      <c r="C10" s="12" t="s">
        <v>68</v>
      </c>
      <c r="D10" s="14">
        <v>475</v>
      </c>
      <c r="E10" s="14">
        <v>475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</row>
    <row r="11" spans="1:16" ht="24.75" customHeight="1">
      <c r="A11" s="12"/>
      <c r="B11" s="13" t="s">
        <v>69</v>
      </c>
      <c r="C11" s="12" t="s">
        <v>70</v>
      </c>
      <c r="D11" s="14">
        <v>475</v>
      </c>
      <c r="E11" s="14">
        <v>475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</row>
    <row r="12" spans="1:16" ht="24.75" customHeight="1">
      <c r="A12" s="12"/>
      <c r="B12" s="13" t="s">
        <v>71</v>
      </c>
      <c r="C12" s="12" t="s">
        <v>72</v>
      </c>
      <c r="D12" s="14">
        <v>475</v>
      </c>
      <c r="E12" s="14">
        <v>475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</row>
    <row r="13" spans="1:16" ht="24.75" customHeight="1">
      <c r="A13" s="12"/>
      <c r="B13" s="13" t="s">
        <v>73</v>
      </c>
      <c r="C13" s="12" t="s">
        <v>74</v>
      </c>
      <c r="D13" s="14">
        <v>113.46</v>
      </c>
      <c r="E13" s="14">
        <v>113.46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</row>
    <row r="14" spans="1:16" ht="24.75" customHeight="1">
      <c r="A14" s="12"/>
      <c r="B14" s="13" t="s">
        <v>75</v>
      </c>
      <c r="C14" s="12" t="s">
        <v>76</v>
      </c>
      <c r="D14" s="14">
        <v>113.46</v>
      </c>
      <c r="E14" s="14">
        <v>113.46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</row>
    <row r="15" spans="1:16" ht="24.75" customHeight="1">
      <c r="A15" s="12"/>
      <c r="B15" s="13" t="s">
        <v>77</v>
      </c>
      <c r="C15" s="12" t="s">
        <v>78</v>
      </c>
      <c r="D15" s="14">
        <v>113.46</v>
      </c>
      <c r="E15" s="14">
        <v>113.46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</row>
    <row r="16" spans="1:16" ht="24.75" customHeight="1">
      <c r="A16" s="12"/>
      <c r="B16" s="13" t="s">
        <v>79</v>
      </c>
      <c r="C16" s="12" t="s">
        <v>80</v>
      </c>
      <c r="D16" s="14">
        <v>226.92</v>
      </c>
      <c r="E16" s="14">
        <v>226.92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</row>
    <row r="17" spans="1:16" ht="24.75" customHeight="1">
      <c r="A17" s="12"/>
      <c r="B17" s="13" t="s">
        <v>81</v>
      </c>
      <c r="C17" s="12" t="s">
        <v>82</v>
      </c>
      <c r="D17" s="14">
        <v>226.92</v>
      </c>
      <c r="E17" s="14">
        <v>226.92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</row>
    <row r="18" spans="1:16" ht="24.75" customHeight="1">
      <c r="A18" s="12"/>
      <c r="B18" s="13" t="s">
        <v>83</v>
      </c>
      <c r="C18" s="12" t="s">
        <v>84</v>
      </c>
      <c r="D18" s="14">
        <v>226.92</v>
      </c>
      <c r="E18" s="14">
        <v>226.92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</row>
  </sheetData>
  <mergeCells count="17">
    <mergeCell ref="A1:P1"/>
    <mergeCell ref="B2:D2"/>
    <mergeCell ref="N2:P2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  <mergeCell ref="H3:J3"/>
    <mergeCell ref="K3:K4"/>
    <mergeCell ref="L3:L4"/>
    <mergeCell ref="M3:M4"/>
  </mergeCells>
  <printOptions horizontalCentered="1"/>
  <pageMargins left="0.47619047619047616" right="0.47619047619047616" top="0.47619047619047616" bottom="0.47619047619047616" header="0.5118099999999999" footer="0.5118099999999999"/>
  <pageSetup errors="blank" horizontalDpi="600" verticalDpi="600" orientation="landscape" paperSize="8" r:id="rId1"/>
  <headerFooter alignWithMargins="0">
    <oddFooter>&amp;C第&amp;P页总页数&amp;N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pane ySplit="3" topLeftCell="BM4" activePane="bottomLeft" state="frozen"/>
      <selection pane="topLeft" activeCell="A1" sqref="A1"/>
      <selection pane="bottomLeft" activeCell="A1" sqref="A1:I1"/>
    </sheetView>
  </sheetViews>
  <sheetFormatPr defaultColWidth="9.140625" defaultRowHeight="14.25" customHeight="1"/>
  <cols>
    <col min="1" max="1" width="15.28125" style="0" customWidth="1"/>
    <col min="2" max="2" width="18.00390625" style="0" customWidth="1"/>
    <col min="3" max="3" width="42.8515625" style="0" customWidth="1"/>
    <col min="4" max="9" width="13.140625" style="0" customWidth="1"/>
  </cols>
  <sheetData>
    <row r="1" spans="1:9" ht="36.75" customHeight="1">
      <c r="A1" s="35" t="s">
        <v>85</v>
      </c>
      <c r="B1" s="45"/>
      <c r="C1" s="45"/>
      <c r="D1" s="45"/>
      <c r="E1" s="45"/>
      <c r="F1" s="45"/>
      <c r="G1" s="45"/>
      <c r="H1" s="45"/>
      <c r="I1" s="45"/>
    </row>
    <row r="2" spans="1:9" ht="13.5" customHeight="1">
      <c r="A2" s="1" t="s">
        <v>1</v>
      </c>
      <c r="B2" s="46" t="s">
        <v>2</v>
      </c>
      <c r="C2" s="47"/>
      <c r="D2" s="2"/>
      <c r="E2" s="2"/>
      <c r="F2" s="2"/>
      <c r="G2" s="2"/>
      <c r="H2" s="2"/>
      <c r="I2" s="1" t="s">
        <v>40</v>
      </c>
    </row>
    <row r="3" spans="1:9" ht="32.25" customHeight="1">
      <c r="A3" s="11" t="s">
        <v>41</v>
      </c>
      <c r="B3" s="11" t="s">
        <v>42</v>
      </c>
      <c r="C3" s="11" t="s">
        <v>43</v>
      </c>
      <c r="D3" s="11" t="s">
        <v>44</v>
      </c>
      <c r="E3" s="11" t="s">
        <v>86</v>
      </c>
      <c r="F3" s="11" t="s">
        <v>87</v>
      </c>
      <c r="G3" s="11" t="s">
        <v>31</v>
      </c>
      <c r="H3" s="11" t="s">
        <v>33</v>
      </c>
      <c r="I3" s="11" t="s">
        <v>34</v>
      </c>
    </row>
    <row r="4" spans="1:9" ht="24" customHeight="1">
      <c r="A4" s="15" t="s">
        <v>57</v>
      </c>
      <c r="B4" s="15" t="s">
        <v>58</v>
      </c>
      <c r="C4" s="15" t="s">
        <v>2</v>
      </c>
      <c r="D4" s="16">
        <v>4574.38</v>
      </c>
      <c r="E4" s="16">
        <v>3374.38</v>
      </c>
      <c r="F4" s="16">
        <v>1200</v>
      </c>
      <c r="G4" s="16">
        <v>0</v>
      </c>
      <c r="H4" s="16">
        <v>0</v>
      </c>
      <c r="I4" s="16">
        <v>0</v>
      </c>
    </row>
    <row r="5" spans="1:9" ht="24" customHeight="1">
      <c r="A5" s="15"/>
      <c r="B5" s="15" t="s">
        <v>59</v>
      </c>
      <c r="C5" s="15" t="s">
        <v>60</v>
      </c>
      <c r="D5" s="16">
        <v>3759</v>
      </c>
      <c r="E5" s="16">
        <v>2559</v>
      </c>
      <c r="F5" s="16">
        <v>1200</v>
      </c>
      <c r="G5" s="16">
        <v>0</v>
      </c>
      <c r="H5" s="16">
        <v>0</v>
      </c>
      <c r="I5" s="16">
        <v>0</v>
      </c>
    </row>
    <row r="6" spans="1:9" ht="24" customHeight="1">
      <c r="A6" s="15"/>
      <c r="B6" s="15" t="s">
        <v>61</v>
      </c>
      <c r="C6" s="15" t="s">
        <v>62</v>
      </c>
      <c r="D6" s="16">
        <v>3759</v>
      </c>
      <c r="E6" s="16">
        <v>2559</v>
      </c>
      <c r="F6" s="16">
        <v>1200</v>
      </c>
      <c r="G6" s="16">
        <v>0</v>
      </c>
      <c r="H6" s="16">
        <v>0</v>
      </c>
      <c r="I6" s="16">
        <v>0</v>
      </c>
    </row>
    <row r="7" spans="1:9" ht="24" customHeight="1">
      <c r="A7" s="15"/>
      <c r="B7" s="15" t="s">
        <v>63</v>
      </c>
      <c r="C7" s="15" t="s">
        <v>64</v>
      </c>
      <c r="D7" s="16">
        <v>2559</v>
      </c>
      <c r="E7" s="16">
        <v>2559</v>
      </c>
      <c r="F7" s="16">
        <v>0</v>
      </c>
      <c r="G7" s="16">
        <v>0</v>
      </c>
      <c r="H7" s="16">
        <v>0</v>
      </c>
      <c r="I7" s="16">
        <v>0</v>
      </c>
    </row>
    <row r="8" spans="1:9" ht="24" customHeight="1">
      <c r="A8" s="15"/>
      <c r="B8" s="15" t="s">
        <v>65</v>
      </c>
      <c r="C8" s="15" t="s">
        <v>66</v>
      </c>
      <c r="D8" s="16">
        <v>1200</v>
      </c>
      <c r="E8" s="16">
        <v>0</v>
      </c>
      <c r="F8" s="16">
        <v>1200</v>
      </c>
      <c r="G8" s="16">
        <v>0</v>
      </c>
      <c r="H8" s="16">
        <v>0</v>
      </c>
      <c r="I8" s="16">
        <v>0</v>
      </c>
    </row>
    <row r="9" spans="1:9" ht="24" customHeight="1">
      <c r="A9" s="15"/>
      <c r="B9" s="15" t="s">
        <v>67</v>
      </c>
      <c r="C9" s="15" t="s">
        <v>68</v>
      </c>
      <c r="D9" s="16">
        <v>475</v>
      </c>
      <c r="E9" s="16">
        <v>475</v>
      </c>
      <c r="F9" s="16">
        <v>0</v>
      </c>
      <c r="G9" s="16">
        <v>0</v>
      </c>
      <c r="H9" s="16">
        <v>0</v>
      </c>
      <c r="I9" s="16">
        <v>0</v>
      </c>
    </row>
    <row r="10" spans="1:9" ht="24" customHeight="1">
      <c r="A10" s="15"/>
      <c r="B10" s="15" t="s">
        <v>69</v>
      </c>
      <c r="C10" s="15" t="s">
        <v>70</v>
      </c>
      <c r="D10" s="16">
        <v>475</v>
      </c>
      <c r="E10" s="16">
        <v>475</v>
      </c>
      <c r="F10" s="16">
        <v>0</v>
      </c>
      <c r="G10" s="16">
        <v>0</v>
      </c>
      <c r="H10" s="16">
        <v>0</v>
      </c>
      <c r="I10" s="16">
        <v>0</v>
      </c>
    </row>
    <row r="11" spans="1:9" ht="24" customHeight="1">
      <c r="A11" s="15"/>
      <c r="B11" s="15" t="s">
        <v>71</v>
      </c>
      <c r="C11" s="15" t="s">
        <v>72</v>
      </c>
      <c r="D11" s="16">
        <v>475</v>
      </c>
      <c r="E11" s="16">
        <v>475</v>
      </c>
      <c r="F11" s="16">
        <v>0</v>
      </c>
      <c r="G11" s="16">
        <v>0</v>
      </c>
      <c r="H11" s="16">
        <v>0</v>
      </c>
      <c r="I11" s="16">
        <v>0</v>
      </c>
    </row>
    <row r="12" spans="1:9" ht="24" customHeight="1">
      <c r="A12" s="15"/>
      <c r="B12" s="15" t="s">
        <v>73</v>
      </c>
      <c r="C12" s="15" t="s">
        <v>74</v>
      </c>
      <c r="D12" s="16">
        <v>113.46</v>
      </c>
      <c r="E12" s="16">
        <v>113.46</v>
      </c>
      <c r="F12" s="16">
        <v>0</v>
      </c>
      <c r="G12" s="16">
        <v>0</v>
      </c>
      <c r="H12" s="16">
        <v>0</v>
      </c>
      <c r="I12" s="16">
        <v>0</v>
      </c>
    </row>
    <row r="13" spans="1:9" ht="24" customHeight="1">
      <c r="A13" s="15"/>
      <c r="B13" s="15" t="s">
        <v>75</v>
      </c>
      <c r="C13" s="15" t="s">
        <v>76</v>
      </c>
      <c r="D13" s="16">
        <v>113.46</v>
      </c>
      <c r="E13" s="16">
        <v>113.46</v>
      </c>
      <c r="F13" s="16">
        <v>0</v>
      </c>
      <c r="G13" s="16">
        <v>0</v>
      </c>
      <c r="H13" s="16">
        <v>0</v>
      </c>
      <c r="I13" s="16">
        <v>0</v>
      </c>
    </row>
    <row r="14" spans="1:9" ht="24" customHeight="1">
      <c r="A14" s="15"/>
      <c r="B14" s="15" t="s">
        <v>77</v>
      </c>
      <c r="C14" s="15" t="s">
        <v>78</v>
      </c>
      <c r="D14" s="16">
        <v>113.46</v>
      </c>
      <c r="E14" s="16">
        <v>113.46</v>
      </c>
      <c r="F14" s="16">
        <v>0</v>
      </c>
      <c r="G14" s="16">
        <v>0</v>
      </c>
      <c r="H14" s="16">
        <v>0</v>
      </c>
      <c r="I14" s="16">
        <v>0</v>
      </c>
    </row>
    <row r="15" spans="1:9" ht="24" customHeight="1">
      <c r="A15" s="15"/>
      <c r="B15" s="15" t="s">
        <v>79</v>
      </c>
      <c r="C15" s="15" t="s">
        <v>80</v>
      </c>
      <c r="D15" s="16">
        <v>226.92</v>
      </c>
      <c r="E15" s="16">
        <v>226.92</v>
      </c>
      <c r="F15" s="16">
        <v>0</v>
      </c>
      <c r="G15" s="16">
        <v>0</v>
      </c>
      <c r="H15" s="16">
        <v>0</v>
      </c>
      <c r="I15" s="16">
        <v>0</v>
      </c>
    </row>
    <row r="16" spans="1:9" ht="24" customHeight="1">
      <c r="A16" s="15"/>
      <c r="B16" s="15" t="s">
        <v>81</v>
      </c>
      <c r="C16" s="15" t="s">
        <v>82</v>
      </c>
      <c r="D16" s="16">
        <v>226.92</v>
      </c>
      <c r="E16" s="16">
        <v>226.92</v>
      </c>
      <c r="F16" s="16">
        <v>0</v>
      </c>
      <c r="G16" s="16">
        <v>0</v>
      </c>
      <c r="H16" s="16">
        <v>0</v>
      </c>
      <c r="I16" s="16">
        <v>0</v>
      </c>
    </row>
    <row r="17" spans="1:9" ht="24" customHeight="1">
      <c r="A17" s="15"/>
      <c r="B17" s="15" t="s">
        <v>83</v>
      </c>
      <c r="C17" s="15" t="s">
        <v>84</v>
      </c>
      <c r="D17" s="16">
        <v>226.92</v>
      </c>
      <c r="E17" s="16">
        <v>226.92</v>
      </c>
      <c r="F17" s="16">
        <v>0</v>
      </c>
      <c r="G17" s="16">
        <v>0</v>
      </c>
      <c r="H17" s="16">
        <v>0</v>
      </c>
      <c r="I17" s="16">
        <v>0</v>
      </c>
    </row>
  </sheetData>
  <mergeCells count="2">
    <mergeCell ref="A1:I1"/>
    <mergeCell ref="B2:C2"/>
  </mergeCells>
  <printOptions horizontalCentered="1"/>
  <pageMargins left="0.47619047619047616" right="0.47619047619047616" top="0.47619047619047616" bottom="0.47619047619047616" header="0.5118099999999999" footer="0.5118099999999999"/>
  <pageSetup errors="blank" horizontalDpi="600" verticalDpi="600" orientation="portrait" paperSize="8" r:id="rId1"/>
  <headerFooter alignWithMargins="0">
    <oddFooter>&amp;C第&amp;P页总页数&amp;N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17"/>
  <sheetViews>
    <sheetView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5" sqref="D5"/>
    </sheetView>
  </sheetViews>
  <sheetFormatPr defaultColWidth="9.140625" defaultRowHeight="14.25" customHeight="1"/>
  <cols>
    <col min="1" max="2" width="10.28125" style="0" customWidth="1"/>
    <col min="3" max="3" width="26.421875" style="0" customWidth="1"/>
    <col min="4" max="31" width="7.57421875" style="0" customWidth="1"/>
  </cols>
  <sheetData>
    <row r="1" spans="1:31" ht="41.25" customHeight="1">
      <c r="A1" s="35" t="s">
        <v>88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13.5" customHeight="1">
      <c r="A2" s="1" t="s">
        <v>1</v>
      </c>
      <c r="B2" s="46" t="s">
        <v>2</v>
      </c>
      <c r="C2" s="47"/>
      <c r="D2" s="47"/>
      <c r="E2" s="47"/>
      <c r="F2" s="47"/>
      <c r="G2" s="47"/>
      <c r="H2" s="47"/>
      <c r="I2" s="4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46" t="s">
        <v>40</v>
      </c>
      <c r="AE2" s="47"/>
    </row>
    <row r="3" spans="1:31" ht="25.5" customHeight="1">
      <c r="A3" s="39" t="s">
        <v>41</v>
      </c>
      <c r="B3" s="39" t="s">
        <v>42</v>
      </c>
      <c r="C3" s="39" t="s">
        <v>43</v>
      </c>
      <c r="D3" s="39" t="s">
        <v>44</v>
      </c>
      <c r="E3" s="39" t="s">
        <v>89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39" t="s">
        <v>90</v>
      </c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</row>
    <row r="4" spans="1:31" ht="31.5" customHeight="1">
      <c r="A4" s="40"/>
      <c r="B4" s="40"/>
      <c r="C4" s="40"/>
      <c r="D4" s="40"/>
      <c r="E4" s="11" t="s">
        <v>54</v>
      </c>
      <c r="F4" s="11" t="s">
        <v>91</v>
      </c>
      <c r="G4" s="11" t="s">
        <v>92</v>
      </c>
      <c r="H4" s="11" t="s">
        <v>93</v>
      </c>
      <c r="I4" s="11" t="s">
        <v>94</v>
      </c>
      <c r="J4" s="11" t="s">
        <v>95</v>
      </c>
      <c r="K4" s="11" t="s">
        <v>96</v>
      </c>
      <c r="L4" s="11" t="s">
        <v>97</v>
      </c>
      <c r="M4" s="11" t="s">
        <v>98</v>
      </c>
      <c r="N4" s="11" t="s">
        <v>99</v>
      </c>
      <c r="O4" s="11" t="s">
        <v>100</v>
      </c>
      <c r="P4" s="11" t="s">
        <v>101</v>
      </c>
      <c r="Q4" s="11" t="s">
        <v>54</v>
      </c>
      <c r="R4" s="11" t="s">
        <v>102</v>
      </c>
      <c r="S4" s="11" t="s">
        <v>103</v>
      </c>
      <c r="T4" s="11" t="s">
        <v>104</v>
      </c>
      <c r="U4" s="11" t="s">
        <v>105</v>
      </c>
      <c r="V4" s="11" t="s">
        <v>106</v>
      </c>
      <c r="W4" s="11" t="s">
        <v>107</v>
      </c>
      <c r="X4" s="11" t="s">
        <v>108</v>
      </c>
      <c r="Y4" s="11" t="s">
        <v>109</v>
      </c>
      <c r="Z4" s="11" t="s">
        <v>110</v>
      </c>
      <c r="AA4" s="11" t="s">
        <v>111</v>
      </c>
      <c r="AB4" s="11" t="s">
        <v>84</v>
      </c>
      <c r="AC4" s="11" t="s">
        <v>112</v>
      </c>
      <c r="AD4" s="11" t="s">
        <v>113</v>
      </c>
      <c r="AE4" s="11" t="s">
        <v>114</v>
      </c>
    </row>
    <row r="5" spans="1:31" ht="21" customHeight="1">
      <c r="A5" s="17" t="s">
        <v>57</v>
      </c>
      <c r="B5" s="17" t="s">
        <v>58</v>
      </c>
      <c r="C5" s="17" t="s">
        <v>2</v>
      </c>
      <c r="D5" s="18">
        <v>3054.38</v>
      </c>
      <c r="E5" s="18">
        <v>2239</v>
      </c>
      <c r="F5" s="18">
        <v>505</v>
      </c>
      <c r="G5" s="18">
        <v>1380</v>
      </c>
      <c r="H5" s="18">
        <v>6</v>
      </c>
      <c r="I5" s="18">
        <v>245</v>
      </c>
      <c r="J5" s="18">
        <v>58</v>
      </c>
      <c r="K5" s="18">
        <v>45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815.38</v>
      </c>
      <c r="R5" s="18">
        <v>0</v>
      </c>
      <c r="S5" s="18">
        <v>475</v>
      </c>
      <c r="T5" s="18">
        <v>0</v>
      </c>
      <c r="U5" s="18">
        <v>0</v>
      </c>
      <c r="V5" s="18">
        <v>0</v>
      </c>
      <c r="W5" s="18">
        <v>0</v>
      </c>
      <c r="X5" s="18">
        <v>113.46</v>
      </c>
      <c r="Y5" s="18">
        <v>0</v>
      </c>
      <c r="Z5" s="18">
        <v>0</v>
      </c>
      <c r="AA5" s="18">
        <v>0</v>
      </c>
      <c r="AB5" s="18">
        <v>226.92</v>
      </c>
      <c r="AC5" s="18">
        <v>0</v>
      </c>
      <c r="AD5" s="18">
        <v>0</v>
      </c>
      <c r="AE5" s="18">
        <v>0</v>
      </c>
    </row>
    <row r="6" spans="1:31" ht="21" customHeight="1">
      <c r="A6" s="17"/>
      <c r="B6" s="17" t="s">
        <v>59</v>
      </c>
      <c r="C6" s="17" t="s">
        <v>60</v>
      </c>
      <c r="D6" s="18">
        <v>2239</v>
      </c>
      <c r="E6" s="18">
        <v>2239</v>
      </c>
      <c r="F6" s="18">
        <v>505</v>
      </c>
      <c r="G6" s="18">
        <v>1380</v>
      </c>
      <c r="H6" s="18">
        <v>6</v>
      </c>
      <c r="I6" s="18">
        <v>245</v>
      </c>
      <c r="J6" s="18">
        <v>58</v>
      </c>
      <c r="K6" s="18">
        <v>45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18">
        <v>0</v>
      </c>
      <c r="AE6" s="18">
        <v>0</v>
      </c>
    </row>
    <row r="7" spans="1:31" ht="21" customHeight="1">
      <c r="A7" s="17"/>
      <c r="B7" s="17" t="s">
        <v>61</v>
      </c>
      <c r="C7" s="17" t="s">
        <v>62</v>
      </c>
      <c r="D7" s="18">
        <v>2239</v>
      </c>
      <c r="E7" s="18">
        <v>2239</v>
      </c>
      <c r="F7" s="18">
        <v>505</v>
      </c>
      <c r="G7" s="18">
        <v>1380</v>
      </c>
      <c r="H7" s="18">
        <v>6</v>
      </c>
      <c r="I7" s="18">
        <v>245</v>
      </c>
      <c r="J7" s="18">
        <v>58</v>
      </c>
      <c r="K7" s="18">
        <v>45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</row>
    <row r="8" spans="1:31" ht="21" customHeight="1">
      <c r="A8" s="17"/>
      <c r="B8" s="17" t="s">
        <v>63</v>
      </c>
      <c r="C8" s="17" t="s">
        <v>64</v>
      </c>
      <c r="D8" s="18">
        <v>2239</v>
      </c>
      <c r="E8" s="18">
        <v>2239</v>
      </c>
      <c r="F8" s="18">
        <v>505</v>
      </c>
      <c r="G8" s="18">
        <v>1380</v>
      </c>
      <c r="H8" s="18">
        <v>6</v>
      </c>
      <c r="I8" s="18">
        <v>245</v>
      </c>
      <c r="J8" s="18">
        <v>58</v>
      </c>
      <c r="K8" s="18">
        <v>45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</row>
    <row r="9" spans="1:31" ht="21" customHeight="1">
      <c r="A9" s="17"/>
      <c r="B9" s="17" t="s">
        <v>67</v>
      </c>
      <c r="C9" s="17" t="s">
        <v>68</v>
      </c>
      <c r="D9" s="18">
        <v>475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475</v>
      </c>
      <c r="R9" s="18">
        <v>0</v>
      </c>
      <c r="S9" s="18">
        <v>475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</row>
    <row r="10" spans="1:31" ht="21" customHeight="1">
      <c r="A10" s="17"/>
      <c r="B10" s="17" t="s">
        <v>69</v>
      </c>
      <c r="C10" s="17" t="s">
        <v>70</v>
      </c>
      <c r="D10" s="18">
        <v>475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475</v>
      </c>
      <c r="R10" s="18">
        <v>0</v>
      </c>
      <c r="S10" s="18">
        <v>475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</row>
    <row r="11" spans="1:31" ht="21" customHeight="1">
      <c r="A11" s="17"/>
      <c r="B11" s="17" t="s">
        <v>71</v>
      </c>
      <c r="C11" s="17" t="s">
        <v>72</v>
      </c>
      <c r="D11" s="18">
        <v>475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475</v>
      </c>
      <c r="R11" s="18">
        <v>0</v>
      </c>
      <c r="S11" s="18">
        <v>475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</row>
    <row r="12" spans="1:31" ht="21" customHeight="1">
      <c r="A12" s="17"/>
      <c r="B12" s="17" t="s">
        <v>73</v>
      </c>
      <c r="C12" s="17" t="s">
        <v>74</v>
      </c>
      <c r="D12" s="18">
        <v>113.46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113.46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113.46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</row>
    <row r="13" spans="1:31" ht="21" customHeight="1">
      <c r="A13" s="17"/>
      <c r="B13" s="17" t="s">
        <v>75</v>
      </c>
      <c r="C13" s="17" t="s">
        <v>76</v>
      </c>
      <c r="D13" s="18">
        <v>113.46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113.46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113.46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</row>
    <row r="14" spans="1:31" ht="21" customHeight="1">
      <c r="A14" s="17"/>
      <c r="B14" s="17" t="s">
        <v>77</v>
      </c>
      <c r="C14" s="17" t="s">
        <v>78</v>
      </c>
      <c r="D14" s="18">
        <v>113.46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113.46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113.46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</row>
    <row r="15" spans="1:31" ht="21" customHeight="1">
      <c r="A15" s="17"/>
      <c r="B15" s="17" t="s">
        <v>79</v>
      </c>
      <c r="C15" s="17" t="s">
        <v>80</v>
      </c>
      <c r="D15" s="18">
        <v>226.92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226.92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226.92</v>
      </c>
      <c r="AC15" s="18">
        <v>0</v>
      </c>
      <c r="AD15" s="18">
        <v>0</v>
      </c>
      <c r="AE15" s="18">
        <v>0</v>
      </c>
    </row>
    <row r="16" spans="1:31" ht="21" customHeight="1">
      <c r="A16" s="17"/>
      <c r="B16" s="17" t="s">
        <v>81</v>
      </c>
      <c r="C16" s="17" t="s">
        <v>82</v>
      </c>
      <c r="D16" s="18">
        <v>226.92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226.92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226.92</v>
      </c>
      <c r="AC16" s="18">
        <v>0</v>
      </c>
      <c r="AD16" s="18">
        <v>0</v>
      </c>
      <c r="AE16" s="18">
        <v>0</v>
      </c>
    </row>
    <row r="17" spans="1:31" ht="21" customHeight="1">
      <c r="A17" s="17"/>
      <c r="B17" s="17" t="s">
        <v>83</v>
      </c>
      <c r="C17" s="17" t="s">
        <v>84</v>
      </c>
      <c r="D17" s="18">
        <v>226.92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226.92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226.92</v>
      </c>
      <c r="AC17" s="18">
        <v>0</v>
      </c>
      <c r="AD17" s="18">
        <v>0</v>
      </c>
      <c r="AE17" s="18">
        <v>0</v>
      </c>
    </row>
  </sheetData>
  <mergeCells count="9">
    <mergeCell ref="A1:AE1"/>
    <mergeCell ref="B2:I2"/>
    <mergeCell ref="AD2:AE2"/>
    <mergeCell ref="A3:A4"/>
    <mergeCell ref="B3:B4"/>
    <mergeCell ref="C3:C4"/>
    <mergeCell ref="D3:D4"/>
    <mergeCell ref="E3:P3"/>
    <mergeCell ref="Q3:AE3"/>
  </mergeCells>
  <printOptions horizontalCentered="1"/>
  <pageMargins left="0.47619047619047616" right="0.47619047619047616" top="0.47619047619047616" bottom="0.47619047619047616" header="0.5118099999999999" footer="0.5118099999999999"/>
  <pageSetup errors="blank" horizontalDpi="600" verticalDpi="600" orientation="landscape" paperSize="8" scale="84" r:id="rId1"/>
  <headerFooter alignWithMargins="0">
    <oddFooter>&amp;C第&amp;P页总页数&amp;N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8"/>
  <sheetViews>
    <sheetView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5" sqref="D5"/>
    </sheetView>
  </sheetViews>
  <sheetFormatPr defaultColWidth="9.140625" defaultRowHeight="14.25" customHeight="1"/>
  <cols>
    <col min="1" max="1" width="11.421875" style="0" customWidth="1"/>
    <col min="2" max="2" width="10.28125" style="0" customWidth="1"/>
    <col min="3" max="3" width="30.57421875" style="0" customWidth="1"/>
    <col min="4" max="36" width="7.57421875" style="0" customWidth="1"/>
  </cols>
  <sheetData>
    <row r="1" spans="1:36" ht="39.75" customHeight="1">
      <c r="A1" s="35" t="s">
        <v>115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</row>
    <row r="2" spans="1:36" ht="13.5" customHeight="1">
      <c r="A2" s="1" t="s">
        <v>1</v>
      </c>
      <c r="B2" s="46" t="s">
        <v>2</v>
      </c>
      <c r="C2" s="47"/>
      <c r="D2" s="47"/>
      <c r="E2" s="47"/>
      <c r="F2" s="4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46" t="s">
        <v>40</v>
      </c>
      <c r="AJ2" s="47"/>
    </row>
    <row r="3" spans="1:36" ht="18.75" customHeight="1">
      <c r="A3" s="39" t="s">
        <v>41</v>
      </c>
      <c r="B3" s="39" t="s">
        <v>42</v>
      </c>
      <c r="C3" s="39" t="s">
        <v>43</v>
      </c>
      <c r="D3" s="39" t="s">
        <v>44</v>
      </c>
      <c r="E3" s="39" t="s">
        <v>116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</row>
    <row r="4" spans="1:36" ht="39.75" customHeight="1">
      <c r="A4" s="40"/>
      <c r="B4" s="40"/>
      <c r="C4" s="40"/>
      <c r="D4" s="40"/>
      <c r="E4" s="11" t="s">
        <v>117</v>
      </c>
      <c r="F4" s="11" t="s">
        <v>118</v>
      </c>
      <c r="G4" s="11" t="s">
        <v>119</v>
      </c>
      <c r="H4" s="11" t="s">
        <v>120</v>
      </c>
      <c r="I4" s="11" t="s">
        <v>121</v>
      </c>
      <c r="J4" s="11" t="s">
        <v>122</v>
      </c>
      <c r="K4" s="11" t="s">
        <v>123</v>
      </c>
      <c r="L4" s="11" t="s">
        <v>124</v>
      </c>
      <c r="M4" s="11" t="s">
        <v>125</v>
      </c>
      <c r="N4" s="11" t="s">
        <v>126</v>
      </c>
      <c r="O4" s="11" t="s">
        <v>127</v>
      </c>
      <c r="P4" s="11" t="s">
        <v>128</v>
      </c>
      <c r="Q4" s="11" t="s">
        <v>129</v>
      </c>
      <c r="R4" s="11" t="s">
        <v>130</v>
      </c>
      <c r="S4" s="11" t="s">
        <v>131</v>
      </c>
      <c r="T4" s="11" t="s">
        <v>132</v>
      </c>
      <c r="U4" s="11" t="s">
        <v>133</v>
      </c>
      <c r="V4" s="11" t="s">
        <v>134</v>
      </c>
      <c r="W4" s="11" t="s">
        <v>135</v>
      </c>
      <c r="X4" s="11" t="s">
        <v>136</v>
      </c>
      <c r="Y4" s="11" t="s">
        <v>137</v>
      </c>
      <c r="Z4" s="11" t="s">
        <v>138</v>
      </c>
      <c r="AA4" s="11" t="s">
        <v>139</v>
      </c>
      <c r="AB4" s="11" t="s">
        <v>140</v>
      </c>
      <c r="AC4" s="11" t="s">
        <v>141</v>
      </c>
      <c r="AD4" s="11" t="s">
        <v>142</v>
      </c>
      <c r="AE4" s="11" t="s">
        <v>143</v>
      </c>
      <c r="AF4" s="11" t="s">
        <v>144</v>
      </c>
      <c r="AG4" s="11" t="s">
        <v>145</v>
      </c>
      <c r="AH4" s="11" t="s">
        <v>146</v>
      </c>
      <c r="AI4" s="11" t="s">
        <v>147</v>
      </c>
      <c r="AJ4" s="11" t="s">
        <v>148</v>
      </c>
    </row>
    <row r="5" spans="1:36" ht="27.75" customHeight="1">
      <c r="A5" s="12" t="s">
        <v>57</v>
      </c>
      <c r="B5" s="12" t="s">
        <v>58</v>
      </c>
      <c r="C5" s="12" t="s">
        <v>2</v>
      </c>
      <c r="D5" s="19">
        <v>320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320</v>
      </c>
    </row>
    <row r="6" spans="1:36" ht="27.75" customHeight="1">
      <c r="A6" s="12"/>
      <c r="B6" s="12" t="s">
        <v>59</v>
      </c>
      <c r="C6" s="12" t="s">
        <v>60</v>
      </c>
      <c r="D6" s="19">
        <v>320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320</v>
      </c>
    </row>
    <row r="7" spans="1:36" ht="27.75" customHeight="1">
      <c r="A7" s="12"/>
      <c r="B7" s="12" t="s">
        <v>61</v>
      </c>
      <c r="C7" s="12" t="s">
        <v>62</v>
      </c>
      <c r="D7" s="19">
        <v>320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320</v>
      </c>
    </row>
    <row r="8" spans="1:36" ht="27.75" customHeight="1">
      <c r="A8" s="12"/>
      <c r="B8" s="12" t="s">
        <v>63</v>
      </c>
      <c r="C8" s="12" t="s">
        <v>64</v>
      </c>
      <c r="D8" s="19">
        <v>320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320</v>
      </c>
    </row>
  </sheetData>
  <mergeCells count="8">
    <mergeCell ref="A1:AJ1"/>
    <mergeCell ref="B2:F2"/>
    <mergeCell ref="AI2:AJ2"/>
    <mergeCell ref="A3:A4"/>
    <mergeCell ref="B3:B4"/>
    <mergeCell ref="C3:C4"/>
    <mergeCell ref="D3:D4"/>
    <mergeCell ref="E3:AJ3"/>
  </mergeCells>
  <printOptions horizontalCentered="1"/>
  <pageMargins left="0.47619047619047616" right="0.47619047619047616" top="0.47619047619047616" bottom="0.47619047619047616" header="0.5118099999999999" footer="0.5118099999999999"/>
  <pageSetup errors="blank" horizontalDpi="600" verticalDpi="600" orientation="landscape" paperSize="8" scale="72" r:id="rId1"/>
  <headerFooter alignWithMargins="0">
    <oddFooter>&amp;C第&amp;P页总页数&amp;N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O8"/>
  <sheetViews>
    <sheetView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9" sqref="A9:IV46"/>
    </sheetView>
  </sheetViews>
  <sheetFormatPr defaultColWidth="9.140625" defaultRowHeight="14.25" customHeight="1"/>
  <cols>
    <col min="1" max="2" width="10.28125" style="0" customWidth="1"/>
    <col min="3" max="3" width="31.28125" style="0" customWidth="1"/>
    <col min="4" max="4" width="5.421875" style="0" customWidth="1"/>
    <col min="5" max="41" width="7.57421875" style="0" customWidth="1"/>
  </cols>
  <sheetData>
    <row r="1" spans="1:41" ht="49.5" customHeight="1">
      <c r="A1" s="35" t="s">
        <v>149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41" ht="13.5" customHeight="1">
      <c r="A2" s="1" t="s">
        <v>1</v>
      </c>
      <c r="B2" s="46" t="s">
        <v>2</v>
      </c>
      <c r="C2" s="4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46" t="s">
        <v>150</v>
      </c>
      <c r="AN2" s="47"/>
      <c r="AO2" s="47"/>
    </row>
    <row r="3" spans="1:41" ht="23.25" customHeight="1">
      <c r="A3" s="48" t="s">
        <v>41</v>
      </c>
      <c r="B3" s="39" t="s">
        <v>42</v>
      </c>
      <c r="C3" s="39" t="s">
        <v>151</v>
      </c>
      <c r="D3" s="39" t="s">
        <v>152</v>
      </c>
      <c r="E3" s="39" t="s">
        <v>44</v>
      </c>
      <c r="F3" s="39" t="s">
        <v>153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39" t="s">
        <v>154</v>
      </c>
      <c r="AN3" s="39" t="s">
        <v>155</v>
      </c>
      <c r="AO3" s="39" t="s">
        <v>156</v>
      </c>
    </row>
    <row r="4" spans="1:41" ht="36" customHeight="1">
      <c r="A4" s="49"/>
      <c r="B4" s="40"/>
      <c r="C4" s="40"/>
      <c r="D4" s="40"/>
      <c r="E4" s="40"/>
      <c r="F4" s="11" t="s">
        <v>54</v>
      </c>
      <c r="G4" s="11" t="s">
        <v>117</v>
      </c>
      <c r="H4" s="11" t="s">
        <v>118</v>
      </c>
      <c r="I4" s="11" t="s">
        <v>119</v>
      </c>
      <c r="J4" s="11" t="s">
        <v>120</v>
      </c>
      <c r="K4" s="11" t="s">
        <v>121</v>
      </c>
      <c r="L4" s="11" t="s">
        <v>122</v>
      </c>
      <c r="M4" s="11" t="s">
        <v>123</v>
      </c>
      <c r="N4" s="11" t="s">
        <v>124</v>
      </c>
      <c r="O4" s="11" t="s">
        <v>125</v>
      </c>
      <c r="P4" s="11" t="s">
        <v>126</v>
      </c>
      <c r="Q4" s="11" t="s">
        <v>127</v>
      </c>
      <c r="R4" s="11" t="s">
        <v>128</v>
      </c>
      <c r="S4" s="11" t="s">
        <v>129</v>
      </c>
      <c r="T4" s="11" t="s">
        <v>130</v>
      </c>
      <c r="U4" s="11" t="s">
        <v>131</v>
      </c>
      <c r="V4" s="11" t="s">
        <v>132</v>
      </c>
      <c r="W4" s="11" t="s">
        <v>133</v>
      </c>
      <c r="X4" s="11" t="s">
        <v>134</v>
      </c>
      <c r="Y4" s="11" t="s">
        <v>135</v>
      </c>
      <c r="Z4" s="11" t="s">
        <v>136</v>
      </c>
      <c r="AA4" s="11" t="s">
        <v>137</v>
      </c>
      <c r="AB4" s="11" t="s">
        <v>138</v>
      </c>
      <c r="AC4" s="11" t="s">
        <v>139</v>
      </c>
      <c r="AD4" s="11" t="s">
        <v>140</v>
      </c>
      <c r="AE4" s="11" t="s">
        <v>141</v>
      </c>
      <c r="AF4" s="11" t="s">
        <v>142</v>
      </c>
      <c r="AG4" s="11" t="s">
        <v>143</v>
      </c>
      <c r="AH4" s="11" t="s">
        <v>144</v>
      </c>
      <c r="AI4" s="11" t="s">
        <v>145</v>
      </c>
      <c r="AJ4" s="11" t="s">
        <v>146</v>
      </c>
      <c r="AK4" s="11" t="s">
        <v>147</v>
      </c>
      <c r="AL4" s="11" t="s">
        <v>148</v>
      </c>
      <c r="AM4" s="40"/>
      <c r="AN4" s="40"/>
      <c r="AO4" s="40"/>
    </row>
    <row r="5" spans="1:41" ht="26.25" customHeight="1">
      <c r="A5" s="12" t="s">
        <v>57</v>
      </c>
      <c r="B5" s="12" t="s">
        <v>58</v>
      </c>
      <c r="C5" s="12" t="s">
        <v>2</v>
      </c>
      <c r="D5" s="12"/>
      <c r="E5" s="19">
        <v>1200</v>
      </c>
      <c r="F5" s="19">
        <v>1200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1200</v>
      </c>
      <c r="AM5" s="19">
        <v>0</v>
      </c>
      <c r="AN5" s="19">
        <v>0</v>
      </c>
      <c r="AO5" s="19">
        <v>0</v>
      </c>
    </row>
    <row r="6" spans="1:41" ht="26.25" customHeight="1">
      <c r="A6" s="12"/>
      <c r="B6" s="12" t="s">
        <v>59</v>
      </c>
      <c r="C6" s="12" t="s">
        <v>60</v>
      </c>
      <c r="D6" s="12"/>
      <c r="E6" s="19">
        <v>1200</v>
      </c>
      <c r="F6" s="19">
        <v>1200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1200</v>
      </c>
      <c r="AM6" s="19">
        <v>0</v>
      </c>
      <c r="AN6" s="19">
        <v>0</v>
      </c>
      <c r="AO6" s="19">
        <v>0</v>
      </c>
    </row>
    <row r="7" spans="1:41" ht="26.25" customHeight="1">
      <c r="A7" s="12"/>
      <c r="B7" s="12" t="s">
        <v>61</v>
      </c>
      <c r="C7" s="12" t="s">
        <v>62</v>
      </c>
      <c r="D7" s="12"/>
      <c r="E7" s="19">
        <v>1200</v>
      </c>
      <c r="F7" s="19">
        <v>1200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1200</v>
      </c>
      <c r="AM7" s="19">
        <v>0</v>
      </c>
      <c r="AN7" s="19">
        <v>0</v>
      </c>
      <c r="AO7" s="19">
        <v>0</v>
      </c>
    </row>
    <row r="8" spans="1:41" ht="26.25" customHeight="1">
      <c r="A8" s="12"/>
      <c r="B8" s="12" t="s">
        <v>65</v>
      </c>
      <c r="C8" s="12" t="s">
        <v>66</v>
      </c>
      <c r="D8" s="12"/>
      <c r="E8" s="19">
        <v>1200</v>
      </c>
      <c r="F8" s="19">
        <v>1200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1200</v>
      </c>
      <c r="AM8" s="19">
        <v>0</v>
      </c>
      <c r="AN8" s="19">
        <v>0</v>
      </c>
      <c r="AO8" s="19">
        <v>0</v>
      </c>
    </row>
  </sheetData>
  <mergeCells count="12">
    <mergeCell ref="A1:AO1"/>
    <mergeCell ref="B2:C2"/>
    <mergeCell ref="AM2:AO2"/>
    <mergeCell ref="A3:A4"/>
    <mergeCell ref="B3:B4"/>
    <mergeCell ref="C3:C4"/>
    <mergeCell ref="D3:D4"/>
    <mergeCell ref="E3:E4"/>
    <mergeCell ref="F3:AL3"/>
    <mergeCell ref="AM3:AM4"/>
    <mergeCell ref="AN3:AN4"/>
    <mergeCell ref="AO3:AO4"/>
  </mergeCells>
  <printOptions horizontalCentered="1"/>
  <pageMargins left="0.47619047619047616" right="0.47619047619047616" top="0.47619047619047616" bottom="0.47619047619047616" header="0.5118099999999999" footer="0.5118099999999999"/>
  <pageSetup errors="blank" horizontalDpi="600" verticalDpi="600" orientation="landscape" paperSize="8" scale="65" r:id="rId1"/>
  <headerFooter alignWithMargins="0">
    <oddFooter>&amp;C第&amp;P页总页数&amp;N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8"/>
  <sheetViews>
    <sheetView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9" sqref="A9:IV46"/>
    </sheetView>
  </sheetViews>
  <sheetFormatPr defaultColWidth="9.140625" defaultRowHeight="14.25" customHeight="1"/>
  <cols>
    <col min="1" max="2" width="10.28125" style="0" customWidth="1"/>
    <col min="3" max="3" width="28.8515625" style="0" customWidth="1"/>
    <col min="4" max="4" width="5.421875" style="0" customWidth="1"/>
    <col min="5" max="31" width="7.57421875" style="0" customWidth="1"/>
  </cols>
  <sheetData>
    <row r="1" spans="1:31" ht="39" customHeight="1">
      <c r="A1" s="35" t="s">
        <v>157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13.5" customHeight="1">
      <c r="A2" s="1" t="s">
        <v>1</v>
      </c>
      <c r="B2" s="46" t="s">
        <v>2</v>
      </c>
      <c r="C2" s="47"/>
      <c r="D2" s="47"/>
      <c r="E2" s="47"/>
      <c r="F2" s="47"/>
      <c r="G2" s="4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46" t="s">
        <v>40</v>
      </c>
      <c r="AE2" s="47"/>
    </row>
    <row r="3" spans="1:31" ht="31.5" customHeight="1">
      <c r="A3" s="39" t="s">
        <v>41</v>
      </c>
      <c r="B3" s="39" t="s">
        <v>42</v>
      </c>
      <c r="C3" s="39" t="s">
        <v>151</v>
      </c>
      <c r="D3" s="39" t="s">
        <v>152</v>
      </c>
      <c r="E3" s="39" t="s">
        <v>44</v>
      </c>
      <c r="F3" s="39" t="s">
        <v>158</v>
      </c>
      <c r="G3" s="39" t="s">
        <v>159</v>
      </c>
      <c r="H3" s="39" t="s">
        <v>160</v>
      </c>
      <c r="I3" s="40"/>
      <c r="J3" s="40"/>
      <c r="K3" s="40"/>
      <c r="L3" s="40"/>
      <c r="M3" s="40"/>
      <c r="N3" s="39" t="s">
        <v>161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39" t="s">
        <v>162</v>
      </c>
      <c r="AA3" s="40"/>
      <c r="AB3" s="40"/>
      <c r="AC3" s="40"/>
      <c r="AD3" s="40"/>
      <c r="AE3" s="40"/>
    </row>
    <row r="4" spans="1:31" ht="57" customHeight="1">
      <c r="A4" s="40"/>
      <c r="B4" s="40"/>
      <c r="C4" s="40"/>
      <c r="D4" s="40"/>
      <c r="E4" s="40"/>
      <c r="F4" s="40"/>
      <c r="G4" s="40"/>
      <c r="H4" s="11" t="s">
        <v>54</v>
      </c>
      <c r="I4" s="11" t="s">
        <v>163</v>
      </c>
      <c r="J4" s="11" t="s">
        <v>164</v>
      </c>
      <c r="K4" s="11" t="s">
        <v>165</v>
      </c>
      <c r="L4" s="11" t="s">
        <v>166</v>
      </c>
      <c r="M4" s="11" t="s">
        <v>167</v>
      </c>
      <c r="N4" s="11" t="s">
        <v>54</v>
      </c>
      <c r="O4" s="11" t="s">
        <v>168</v>
      </c>
      <c r="P4" s="11" t="s">
        <v>169</v>
      </c>
      <c r="Q4" s="11" t="s">
        <v>170</v>
      </c>
      <c r="R4" s="11" t="s">
        <v>171</v>
      </c>
      <c r="S4" s="11" t="s">
        <v>172</v>
      </c>
      <c r="T4" s="11" t="s">
        <v>173</v>
      </c>
      <c r="U4" s="11" t="s">
        <v>174</v>
      </c>
      <c r="V4" s="11" t="s">
        <v>175</v>
      </c>
      <c r="W4" s="11" t="s">
        <v>176</v>
      </c>
      <c r="X4" s="11" t="s">
        <v>177</v>
      </c>
      <c r="Y4" s="11" t="s">
        <v>178</v>
      </c>
      <c r="Z4" s="11" t="s">
        <v>54</v>
      </c>
      <c r="AA4" s="11" t="s">
        <v>179</v>
      </c>
      <c r="AB4" s="11" t="s">
        <v>180</v>
      </c>
      <c r="AC4" s="11" t="s">
        <v>181</v>
      </c>
      <c r="AD4" s="11" t="s">
        <v>182</v>
      </c>
      <c r="AE4" s="11" t="s">
        <v>183</v>
      </c>
    </row>
    <row r="5" spans="1:31" ht="25.5" customHeight="1">
      <c r="A5" s="17" t="s">
        <v>57</v>
      </c>
      <c r="B5" s="17" t="s">
        <v>58</v>
      </c>
      <c r="C5" s="17" t="s">
        <v>2</v>
      </c>
      <c r="D5" s="17"/>
      <c r="E5" s="20">
        <v>1200</v>
      </c>
      <c r="F5" s="20">
        <v>1200</v>
      </c>
      <c r="G5" s="21"/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0">
        <v>0</v>
      </c>
    </row>
    <row r="6" spans="1:31" ht="25.5" customHeight="1">
      <c r="A6" s="17"/>
      <c r="B6" s="17" t="s">
        <v>59</v>
      </c>
      <c r="C6" s="17" t="s">
        <v>60</v>
      </c>
      <c r="D6" s="17"/>
      <c r="E6" s="20">
        <v>1200</v>
      </c>
      <c r="F6" s="20">
        <v>1200</v>
      </c>
      <c r="G6" s="21"/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20">
        <v>0</v>
      </c>
      <c r="AE6" s="20">
        <v>0</v>
      </c>
    </row>
    <row r="7" spans="1:31" ht="25.5" customHeight="1">
      <c r="A7" s="17"/>
      <c r="B7" s="17" t="s">
        <v>61</v>
      </c>
      <c r="C7" s="17" t="s">
        <v>62</v>
      </c>
      <c r="D7" s="17"/>
      <c r="E7" s="20">
        <v>1200</v>
      </c>
      <c r="F7" s="20">
        <v>1200</v>
      </c>
      <c r="G7" s="21"/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</row>
    <row r="8" spans="1:31" ht="25.5" customHeight="1">
      <c r="A8" s="17"/>
      <c r="B8" s="17" t="s">
        <v>65</v>
      </c>
      <c r="C8" s="17" t="s">
        <v>66</v>
      </c>
      <c r="D8" s="17"/>
      <c r="E8" s="20">
        <v>1200</v>
      </c>
      <c r="F8" s="20">
        <v>1200</v>
      </c>
      <c r="G8" s="21"/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</row>
  </sheetData>
  <mergeCells count="13">
    <mergeCell ref="G3:G4"/>
    <mergeCell ref="H3:M3"/>
    <mergeCell ref="N3:Y3"/>
    <mergeCell ref="Z3:AE3"/>
    <mergeCell ref="A1:AE1"/>
    <mergeCell ref="B2:G2"/>
    <mergeCell ref="AD2:AE2"/>
    <mergeCell ref="A3:A4"/>
    <mergeCell ref="B3:B4"/>
    <mergeCell ref="C3:C4"/>
    <mergeCell ref="D3:D4"/>
    <mergeCell ref="E3:E4"/>
    <mergeCell ref="F3:F4"/>
  </mergeCells>
  <printOptions horizontalCentered="1"/>
  <pageMargins left="0.47619047619047616" right="0.47619047619047616" top="0.47619047619047616" bottom="0.47619047619047616" header="0.5118099999999999" footer="0.5118099999999999"/>
  <pageSetup errors="blank" horizontalDpi="600" verticalDpi="600" orientation="landscape" paperSize="8" scale="84" r:id="rId1"/>
  <headerFooter alignWithMargins="0">
    <oddFooter>&amp;C第&amp;P页总页数&amp;N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E17"/>
  <sheetViews>
    <sheetView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5" sqref="D5"/>
    </sheetView>
  </sheetViews>
  <sheetFormatPr defaultColWidth="9.140625" defaultRowHeight="14.25" customHeight="1"/>
  <cols>
    <col min="1" max="2" width="10.28125" style="0" customWidth="1"/>
    <col min="3" max="3" width="26.421875" style="0" customWidth="1"/>
    <col min="4" max="31" width="7.57421875" style="0" customWidth="1"/>
  </cols>
  <sheetData>
    <row r="1" spans="1:31" ht="41.25" customHeight="1">
      <c r="A1" s="35" t="s">
        <v>184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13.5" customHeight="1">
      <c r="A2" s="1" t="s">
        <v>1</v>
      </c>
      <c r="B2" s="46" t="s">
        <v>2</v>
      </c>
      <c r="C2" s="47"/>
      <c r="D2" s="47"/>
      <c r="E2" s="47"/>
      <c r="F2" s="47"/>
      <c r="G2" s="47"/>
      <c r="H2" s="47"/>
      <c r="I2" s="4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46" t="s">
        <v>40</v>
      </c>
      <c r="AE2" s="47"/>
    </row>
    <row r="3" spans="1:31" ht="25.5" customHeight="1">
      <c r="A3" s="39" t="s">
        <v>41</v>
      </c>
      <c r="B3" s="39" t="s">
        <v>42</v>
      </c>
      <c r="C3" s="39" t="s">
        <v>43</v>
      </c>
      <c r="D3" s="39" t="s">
        <v>44</v>
      </c>
      <c r="E3" s="39" t="s">
        <v>89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39" t="s">
        <v>90</v>
      </c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</row>
    <row r="4" spans="1:31" ht="31.5" customHeight="1">
      <c r="A4" s="40"/>
      <c r="B4" s="40"/>
      <c r="C4" s="40"/>
      <c r="D4" s="40"/>
      <c r="E4" s="11" t="s">
        <v>54</v>
      </c>
      <c r="F4" s="11" t="s">
        <v>91</v>
      </c>
      <c r="G4" s="11" t="s">
        <v>92</v>
      </c>
      <c r="H4" s="11" t="s">
        <v>93</v>
      </c>
      <c r="I4" s="11" t="s">
        <v>94</v>
      </c>
      <c r="J4" s="11" t="s">
        <v>95</v>
      </c>
      <c r="K4" s="11" t="s">
        <v>96</v>
      </c>
      <c r="L4" s="11" t="s">
        <v>97</v>
      </c>
      <c r="M4" s="11" t="s">
        <v>98</v>
      </c>
      <c r="N4" s="11" t="s">
        <v>99</v>
      </c>
      <c r="O4" s="11" t="s">
        <v>100</v>
      </c>
      <c r="P4" s="11" t="s">
        <v>101</v>
      </c>
      <c r="Q4" s="11" t="s">
        <v>54</v>
      </c>
      <c r="R4" s="11" t="s">
        <v>102</v>
      </c>
      <c r="S4" s="11" t="s">
        <v>103</v>
      </c>
      <c r="T4" s="11" t="s">
        <v>104</v>
      </c>
      <c r="U4" s="11" t="s">
        <v>105</v>
      </c>
      <c r="V4" s="11" t="s">
        <v>106</v>
      </c>
      <c r="W4" s="11" t="s">
        <v>107</v>
      </c>
      <c r="X4" s="11" t="s">
        <v>108</v>
      </c>
      <c r="Y4" s="11" t="s">
        <v>109</v>
      </c>
      <c r="Z4" s="11" t="s">
        <v>110</v>
      </c>
      <c r="AA4" s="11" t="s">
        <v>111</v>
      </c>
      <c r="AB4" s="11" t="s">
        <v>84</v>
      </c>
      <c r="AC4" s="11" t="s">
        <v>112</v>
      </c>
      <c r="AD4" s="11" t="s">
        <v>113</v>
      </c>
      <c r="AE4" s="11" t="s">
        <v>114</v>
      </c>
    </row>
    <row r="5" spans="1:31" ht="24.75" customHeight="1">
      <c r="A5" s="17" t="s">
        <v>57</v>
      </c>
      <c r="B5" s="17" t="s">
        <v>58</v>
      </c>
      <c r="C5" s="17" t="s">
        <v>2</v>
      </c>
      <c r="D5" s="18">
        <v>3054.38</v>
      </c>
      <c r="E5" s="18">
        <v>2239</v>
      </c>
      <c r="F5" s="18">
        <v>505</v>
      </c>
      <c r="G5" s="18">
        <v>1380</v>
      </c>
      <c r="H5" s="18">
        <v>6</v>
      </c>
      <c r="I5" s="18">
        <v>245</v>
      </c>
      <c r="J5" s="18">
        <v>58</v>
      </c>
      <c r="K5" s="18">
        <v>45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815.38</v>
      </c>
      <c r="R5" s="18">
        <v>0</v>
      </c>
      <c r="S5" s="18">
        <v>475</v>
      </c>
      <c r="T5" s="18">
        <v>0</v>
      </c>
      <c r="U5" s="18">
        <v>0</v>
      </c>
      <c r="V5" s="18">
        <v>0</v>
      </c>
      <c r="W5" s="18">
        <v>0</v>
      </c>
      <c r="X5" s="18">
        <v>113.46</v>
      </c>
      <c r="Y5" s="18">
        <v>0</v>
      </c>
      <c r="Z5" s="18">
        <v>0</v>
      </c>
      <c r="AA5" s="18">
        <v>0</v>
      </c>
      <c r="AB5" s="18">
        <v>226.92</v>
      </c>
      <c r="AC5" s="18">
        <v>0</v>
      </c>
      <c r="AD5" s="18">
        <v>0</v>
      </c>
      <c r="AE5" s="18">
        <v>0</v>
      </c>
    </row>
    <row r="6" spans="1:31" ht="24.75" customHeight="1">
      <c r="A6" s="17"/>
      <c r="B6" s="17" t="s">
        <v>59</v>
      </c>
      <c r="C6" s="17" t="s">
        <v>60</v>
      </c>
      <c r="D6" s="18">
        <v>2239</v>
      </c>
      <c r="E6" s="18">
        <v>2239</v>
      </c>
      <c r="F6" s="18">
        <v>505</v>
      </c>
      <c r="G6" s="18">
        <v>1380</v>
      </c>
      <c r="H6" s="18">
        <v>6</v>
      </c>
      <c r="I6" s="18">
        <v>245</v>
      </c>
      <c r="J6" s="18">
        <v>58</v>
      </c>
      <c r="K6" s="18">
        <v>45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18">
        <v>0</v>
      </c>
      <c r="AE6" s="18">
        <v>0</v>
      </c>
    </row>
    <row r="7" spans="1:31" ht="24.75" customHeight="1">
      <c r="A7" s="17"/>
      <c r="B7" s="17" t="s">
        <v>61</v>
      </c>
      <c r="C7" s="17" t="s">
        <v>62</v>
      </c>
      <c r="D7" s="18">
        <v>2239</v>
      </c>
      <c r="E7" s="18">
        <v>2239</v>
      </c>
      <c r="F7" s="18">
        <v>505</v>
      </c>
      <c r="G7" s="18">
        <v>1380</v>
      </c>
      <c r="H7" s="18">
        <v>6</v>
      </c>
      <c r="I7" s="18">
        <v>245</v>
      </c>
      <c r="J7" s="18">
        <v>58</v>
      </c>
      <c r="K7" s="18">
        <v>45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</row>
    <row r="8" spans="1:31" ht="24.75" customHeight="1">
      <c r="A8" s="17"/>
      <c r="B8" s="17" t="s">
        <v>63</v>
      </c>
      <c r="C8" s="17" t="s">
        <v>64</v>
      </c>
      <c r="D8" s="18">
        <v>2239</v>
      </c>
      <c r="E8" s="18">
        <v>2239</v>
      </c>
      <c r="F8" s="18">
        <v>505</v>
      </c>
      <c r="G8" s="18">
        <v>1380</v>
      </c>
      <c r="H8" s="18">
        <v>6</v>
      </c>
      <c r="I8" s="18">
        <v>245</v>
      </c>
      <c r="J8" s="18">
        <v>58</v>
      </c>
      <c r="K8" s="18">
        <v>45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</row>
    <row r="9" spans="1:31" ht="24.75" customHeight="1">
      <c r="A9" s="17"/>
      <c r="B9" s="17" t="s">
        <v>67</v>
      </c>
      <c r="C9" s="17" t="s">
        <v>68</v>
      </c>
      <c r="D9" s="18">
        <v>475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475</v>
      </c>
      <c r="R9" s="18">
        <v>0</v>
      </c>
      <c r="S9" s="18">
        <v>475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</row>
    <row r="10" spans="1:31" ht="24.75" customHeight="1">
      <c r="A10" s="17"/>
      <c r="B10" s="17" t="s">
        <v>69</v>
      </c>
      <c r="C10" s="17" t="s">
        <v>70</v>
      </c>
      <c r="D10" s="18">
        <v>475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475</v>
      </c>
      <c r="R10" s="18">
        <v>0</v>
      </c>
      <c r="S10" s="18">
        <v>475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</row>
    <row r="11" spans="1:31" ht="24.75" customHeight="1">
      <c r="A11" s="17"/>
      <c r="B11" s="17" t="s">
        <v>71</v>
      </c>
      <c r="C11" s="17" t="s">
        <v>72</v>
      </c>
      <c r="D11" s="18">
        <v>475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475</v>
      </c>
      <c r="R11" s="18">
        <v>0</v>
      </c>
      <c r="S11" s="18">
        <v>475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</row>
    <row r="12" spans="1:31" ht="24.75" customHeight="1">
      <c r="A12" s="17"/>
      <c r="B12" s="17" t="s">
        <v>73</v>
      </c>
      <c r="C12" s="17" t="s">
        <v>74</v>
      </c>
      <c r="D12" s="18">
        <v>113.46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113.46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113.46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</row>
    <row r="13" spans="1:31" ht="24.75" customHeight="1">
      <c r="A13" s="17"/>
      <c r="B13" s="17" t="s">
        <v>75</v>
      </c>
      <c r="C13" s="17" t="s">
        <v>76</v>
      </c>
      <c r="D13" s="18">
        <v>113.46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113.46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113.46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</row>
    <row r="14" spans="1:31" ht="24.75" customHeight="1">
      <c r="A14" s="17"/>
      <c r="B14" s="17" t="s">
        <v>77</v>
      </c>
      <c r="C14" s="17" t="s">
        <v>78</v>
      </c>
      <c r="D14" s="18">
        <v>113.46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113.46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113.46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</row>
    <row r="15" spans="1:31" ht="24.75" customHeight="1">
      <c r="A15" s="17"/>
      <c r="B15" s="17" t="s">
        <v>79</v>
      </c>
      <c r="C15" s="17" t="s">
        <v>80</v>
      </c>
      <c r="D15" s="18">
        <v>226.92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226.92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226.92</v>
      </c>
      <c r="AC15" s="18">
        <v>0</v>
      </c>
      <c r="AD15" s="18">
        <v>0</v>
      </c>
      <c r="AE15" s="18">
        <v>0</v>
      </c>
    </row>
    <row r="16" spans="1:31" ht="24.75" customHeight="1">
      <c r="A16" s="17"/>
      <c r="B16" s="17" t="s">
        <v>81</v>
      </c>
      <c r="C16" s="17" t="s">
        <v>82</v>
      </c>
      <c r="D16" s="18">
        <v>226.92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226.92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226.92</v>
      </c>
      <c r="AC16" s="18">
        <v>0</v>
      </c>
      <c r="AD16" s="18">
        <v>0</v>
      </c>
      <c r="AE16" s="18">
        <v>0</v>
      </c>
    </row>
    <row r="17" spans="1:31" ht="24.75" customHeight="1">
      <c r="A17" s="17"/>
      <c r="B17" s="17" t="s">
        <v>83</v>
      </c>
      <c r="C17" s="17" t="s">
        <v>84</v>
      </c>
      <c r="D17" s="18">
        <v>226.92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226.92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226.92</v>
      </c>
      <c r="AC17" s="18">
        <v>0</v>
      </c>
      <c r="AD17" s="18">
        <v>0</v>
      </c>
      <c r="AE17" s="18">
        <v>0</v>
      </c>
    </row>
  </sheetData>
  <mergeCells count="9">
    <mergeCell ref="A1:AE1"/>
    <mergeCell ref="B2:I2"/>
    <mergeCell ref="AD2:AE2"/>
    <mergeCell ref="A3:A4"/>
    <mergeCell ref="B3:B4"/>
    <mergeCell ref="C3:C4"/>
    <mergeCell ref="D3:D4"/>
    <mergeCell ref="E3:P3"/>
    <mergeCell ref="Q3:AE3"/>
  </mergeCells>
  <printOptions horizontalCentered="1"/>
  <pageMargins left="0.47619047619047616" right="0.47619047619047616" top="0.47619047619047616" bottom="0.47619047619047616" header="0.5118099999999999" footer="0.5118099999999999"/>
  <pageSetup errors="blank" horizontalDpi="600" verticalDpi="600" orientation="landscape" paperSize="8" scale="84" r:id="rId1"/>
  <headerFooter alignWithMargins="0">
    <oddFooter>&amp;C第&amp;P页总页数&amp;N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8"/>
  <sheetViews>
    <sheetView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5" sqref="D5"/>
    </sheetView>
  </sheetViews>
  <sheetFormatPr defaultColWidth="9.140625" defaultRowHeight="14.25" customHeight="1"/>
  <cols>
    <col min="1" max="1" width="11.421875" style="0" customWidth="1"/>
    <col min="2" max="2" width="10.28125" style="0" customWidth="1"/>
    <col min="3" max="3" width="30.57421875" style="0" customWidth="1"/>
    <col min="4" max="36" width="7.57421875" style="0" customWidth="1"/>
  </cols>
  <sheetData>
    <row r="1" spans="1:36" ht="39.75" customHeight="1">
      <c r="A1" s="35" t="s">
        <v>185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</row>
    <row r="2" spans="1:36" ht="13.5" customHeight="1">
      <c r="A2" s="1" t="s">
        <v>1</v>
      </c>
      <c r="B2" s="46" t="s">
        <v>2</v>
      </c>
      <c r="C2" s="47"/>
      <c r="D2" s="47"/>
      <c r="E2" s="47"/>
      <c r="F2" s="4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46" t="s">
        <v>40</v>
      </c>
      <c r="AJ2" s="47"/>
    </row>
    <row r="3" spans="1:36" ht="18.75" customHeight="1">
      <c r="A3" s="39" t="s">
        <v>41</v>
      </c>
      <c r="B3" s="39" t="s">
        <v>42</v>
      </c>
      <c r="C3" s="39" t="s">
        <v>43</v>
      </c>
      <c r="D3" s="39" t="s">
        <v>44</v>
      </c>
      <c r="E3" s="39" t="s">
        <v>116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</row>
    <row r="4" spans="1:36" ht="39.75" customHeight="1">
      <c r="A4" s="40"/>
      <c r="B4" s="40"/>
      <c r="C4" s="40"/>
      <c r="D4" s="40"/>
      <c r="E4" s="11" t="s">
        <v>117</v>
      </c>
      <c r="F4" s="11" t="s">
        <v>118</v>
      </c>
      <c r="G4" s="11" t="s">
        <v>119</v>
      </c>
      <c r="H4" s="11" t="s">
        <v>120</v>
      </c>
      <c r="I4" s="11" t="s">
        <v>121</v>
      </c>
      <c r="J4" s="11" t="s">
        <v>122</v>
      </c>
      <c r="K4" s="11" t="s">
        <v>123</v>
      </c>
      <c r="L4" s="11" t="s">
        <v>124</v>
      </c>
      <c r="M4" s="11" t="s">
        <v>125</v>
      </c>
      <c r="N4" s="11" t="s">
        <v>126</v>
      </c>
      <c r="O4" s="11" t="s">
        <v>127</v>
      </c>
      <c r="P4" s="11" t="s">
        <v>128</v>
      </c>
      <c r="Q4" s="11" t="s">
        <v>129</v>
      </c>
      <c r="R4" s="11" t="s">
        <v>130</v>
      </c>
      <c r="S4" s="11" t="s">
        <v>131</v>
      </c>
      <c r="T4" s="11" t="s">
        <v>132</v>
      </c>
      <c r="U4" s="11" t="s">
        <v>133</v>
      </c>
      <c r="V4" s="11" t="s">
        <v>134</v>
      </c>
      <c r="W4" s="11" t="s">
        <v>135</v>
      </c>
      <c r="X4" s="11" t="s">
        <v>136</v>
      </c>
      <c r="Y4" s="11" t="s">
        <v>137</v>
      </c>
      <c r="Z4" s="11" t="s">
        <v>138</v>
      </c>
      <c r="AA4" s="11" t="s">
        <v>139</v>
      </c>
      <c r="AB4" s="11" t="s">
        <v>140</v>
      </c>
      <c r="AC4" s="11" t="s">
        <v>141</v>
      </c>
      <c r="AD4" s="11" t="s">
        <v>142</v>
      </c>
      <c r="AE4" s="11" t="s">
        <v>143</v>
      </c>
      <c r="AF4" s="11" t="s">
        <v>144</v>
      </c>
      <c r="AG4" s="11" t="s">
        <v>145</v>
      </c>
      <c r="AH4" s="11" t="s">
        <v>146</v>
      </c>
      <c r="AI4" s="11" t="s">
        <v>147</v>
      </c>
      <c r="AJ4" s="11" t="s">
        <v>148</v>
      </c>
    </row>
    <row r="5" spans="1:36" ht="25.5" customHeight="1">
      <c r="A5" s="12" t="s">
        <v>57</v>
      </c>
      <c r="B5" s="12" t="s">
        <v>58</v>
      </c>
      <c r="C5" s="12" t="s">
        <v>2</v>
      </c>
      <c r="D5" s="19">
        <v>320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</row>
    <row r="6" spans="1:36" ht="25.5" customHeight="1">
      <c r="A6" s="12"/>
      <c r="B6" s="12" t="s">
        <v>59</v>
      </c>
      <c r="C6" s="12" t="s">
        <v>60</v>
      </c>
      <c r="D6" s="19">
        <v>320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</row>
    <row r="7" spans="1:36" ht="25.5" customHeight="1">
      <c r="A7" s="12"/>
      <c r="B7" s="12" t="s">
        <v>61</v>
      </c>
      <c r="C7" s="12" t="s">
        <v>62</v>
      </c>
      <c r="D7" s="19">
        <v>320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</row>
    <row r="8" spans="1:36" ht="25.5" customHeight="1">
      <c r="A8" s="12"/>
      <c r="B8" s="12" t="s">
        <v>63</v>
      </c>
      <c r="C8" s="12" t="s">
        <v>64</v>
      </c>
      <c r="D8" s="19">
        <v>320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</row>
  </sheetData>
  <mergeCells count="8">
    <mergeCell ref="A1:AJ1"/>
    <mergeCell ref="B2:F2"/>
    <mergeCell ref="AI2:AJ2"/>
    <mergeCell ref="A3:A4"/>
    <mergeCell ref="B3:B4"/>
    <mergeCell ref="C3:C4"/>
    <mergeCell ref="D3:D4"/>
    <mergeCell ref="E3:AJ3"/>
  </mergeCells>
  <printOptions horizontalCentered="1"/>
  <pageMargins left="0.47619047619047616" right="0.47619047619047616" top="0.47619047619047616" bottom="0.47619047619047616" header="0.5118099999999999" footer="0.5118099999999999"/>
  <pageSetup errors="blank" horizontalDpi="600" verticalDpi="600" orientation="landscape" paperSize="8" scale="72" r:id="rId1"/>
  <headerFooter alignWithMargins="0">
    <oddFooter>&amp;C第&amp;P页总页数&amp;N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陈焕东</cp:lastModifiedBy>
  <cp:lastPrinted>2015-03-27T07:36:02Z</cp:lastPrinted>
  <dcterms:modified xsi:type="dcterms:W3CDTF">2015-11-04T07:00:04Z</dcterms:modified>
  <cp:category/>
  <cp:version/>
  <cp:contentType/>
  <cp:contentStatus/>
</cp:coreProperties>
</file>