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461"/>
  </bookViews>
  <sheets>
    <sheet name="sheet1" sheetId="1" r:id="rId1"/>
    <sheet name="sheet1 (2)" sheetId="2" r:id="rId2"/>
    <sheet name="Sheet2" sheetId="3" r:id="rId3"/>
  </sheets>
  <definedNames>
    <definedName name="_xlnm._FilterDatabase" localSheetId="0" hidden="1">sheet1!$A$1:$L$123</definedName>
    <definedName name="_xlnm._FilterDatabase" localSheetId="2" hidden="1">Sheet2!$G$1:$H$130</definedName>
    <definedName name="_xlnm.Print_Titles" localSheetId="0">sheet1!$4:$4</definedName>
    <definedName name="_xlnm._FilterDatabase" localSheetId="1" hidden="1">'sheet1 (2)'!$A$1:$T$108</definedName>
    <definedName name="_xlnm.Print_Titles" localSheetId="1">'sheet1 (2)'!$1:$1</definedName>
  </definedNames>
  <calcPr calcId="144525"/>
</workbook>
</file>

<file path=xl/sharedStrings.xml><?xml version="1.0" encoding="utf-8"?>
<sst xmlns="http://schemas.openxmlformats.org/spreadsheetml/2006/main" count="1793" uniqueCount="368">
  <si>
    <r>
      <rPr>
        <sz val="10"/>
        <rFont val="宋体"/>
        <charset val="134"/>
      </rPr>
      <t>附件</t>
    </r>
    <r>
      <rPr>
        <sz val="10"/>
        <rFont val="Times New Roman"/>
        <charset val="0"/>
      </rPr>
      <t>1</t>
    </r>
  </si>
  <si>
    <r>
      <rPr>
        <sz val="14"/>
        <rFont val="Times New Roman"/>
        <charset val="0"/>
      </rPr>
      <t>2026</t>
    </r>
    <r>
      <rPr>
        <sz val="14"/>
        <rFont val="方正小标宋简体"/>
        <charset val="0"/>
      </rPr>
      <t>年</t>
    </r>
    <r>
      <rPr>
        <u/>
        <sz val="14"/>
        <rFont val="Times New Roman"/>
        <charset val="0"/>
      </rPr>
      <t>5</t>
    </r>
    <r>
      <rPr>
        <sz val="14"/>
        <rFont val="方正小标宋简体"/>
        <charset val="0"/>
      </rPr>
      <t>月至</t>
    </r>
    <r>
      <rPr>
        <u/>
        <sz val="14"/>
        <rFont val="Times New Roman"/>
        <charset val="0"/>
      </rPr>
      <t>8</t>
    </r>
    <r>
      <rPr>
        <sz val="14"/>
        <rFont val="方正小标宋简体"/>
        <charset val="0"/>
      </rPr>
      <t>月汕尾市行政区域内上网小水电站生态流量泄放达标率评定结果情况表</t>
    </r>
  </si>
  <si>
    <t>填报单位：汕尾市水务局、汕尾市发展和改革局、汕尾市生态环境局</t>
  </si>
  <si>
    <t>填报日期：2026年9月10日</t>
  </si>
  <si>
    <t>序号</t>
  </si>
  <si>
    <t>行政区划</t>
  </si>
  <si>
    <t>电站名称</t>
  </si>
  <si>
    <t>电站代码</t>
  </si>
  <si>
    <t>电站在生态流量监管系统名称</t>
  </si>
  <si>
    <t>电站在市场监管部门登记名称</t>
  </si>
  <si>
    <t>电站在供电部门上网登记名称</t>
  </si>
  <si>
    <t>电厂编号</t>
  </si>
  <si>
    <t>总天数</t>
  </si>
  <si>
    <t>达标天数</t>
  </si>
  <si>
    <t>达标率</t>
  </si>
  <si>
    <t>备注</t>
  </si>
  <si>
    <t>一</t>
  </si>
  <si>
    <t>生态流量泄放达标率在90%(含90%)以上的小水电站</t>
  </si>
  <si>
    <t>（一）</t>
  </si>
  <si>
    <t>陆丰市</t>
  </si>
  <si>
    <t>陂洋水电站</t>
  </si>
  <si>
    <t>陆丰市内洋水电站</t>
  </si>
  <si>
    <t>03150015004000611</t>
  </si>
  <si>
    <t>牛角隆水库坝后水电站</t>
  </si>
  <si>
    <t>陆丰市牛角隆水库坝后水电站</t>
  </si>
  <si>
    <t>03150015004000621</t>
  </si>
  <si>
    <t>高仔田水电站</t>
  </si>
  <si>
    <t>陆丰市八万镇高仔田水电站</t>
  </si>
  <si>
    <t>03150015004000811</t>
  </si>
  <si>
    <t>（二）</t>
  </si>
  <si>
    <t>海丰县</t>
  </si>
  <si>
    <t>青年水电站</t>
  </si>
  <si>
    <t>海丰县青年水库管理所</t>
  </si>
  <si>
    <t>03150015004000821</t>
  </si>
  <si>
    <t>红花地水电站</t>
  </si>
  <si>
    <t>海丰县红花地水库管理所</t>
  </si>
  <si>
    <t>03150015004000901</t>
  </si>
  <si>
    <t>大东门水电站</t>
  </si>
  <si>
    <t>海丰县大东门水电站</t>
  </si>
  <si>
    <t>03150015004001101</t>
  </si>
  <si>
    <t>南门一级水电站</t>
  </si>
  <si>
    <t>海丰县南门水库管理所</t>
  </si>
  <si>
    <t>03150015004000851</t>
  </si>
  <si>
    <t>召贡水电站</t>
  </si>
  <si>
    <t>海丰县莲花山召贡水电开发有限公司</t>
  </si>
  <si>
    <t>03150015004001111</t>
  </si>
  <si>
    <t>上楼尾水水电站</t>
  </si>
  <si>
    <t>海丰县黄羌镇尾水电站</t>
  </si>
  <si>
    <t>03150015004001011</t>
  </si>
  <si>
    <t>甲水天利水电站</t>
  </si>
  <si>
    <t>海丰县甲水天利水电开发有限公司</t>
  </si>
  <si>
    <t>03150015004001121</t>
  </si>
  <si>
    <t>大银瓶水电站</t>
  </si>
  <si>
    <t>海丰县大银瓶水电站</t>
  </si>
  <si>
    <t>03150015004001181</t>
  </si>
  <si>
    <t>照壁下水电站</t>
  </si>
  <si>
    <t>海丰县莲花山照壁下水电有限公司</t>
  </si>
  <si>
    <t>03150015004001171</t>
  </si>
  <si>
    <t>龙潭水电站</t>
  </si>
  <si>
    <t>海丰县黄羌镇龙潭水电开发有限公司</t>
  </si>
  <si>
    <t>03150015004001161</t>
  </si>
  <si>
    <t>归河水电站</t>
  </si>
  <si>
    <t>海丰县公平水库管理办公室（归河）</t>
  </si>
  <si>
    <t>03150015004000841</t>
  </si>
  <si>
    <t>（三）</t>
  </si>
  <si>
    <t>陆河县</t>
  </si>
  <si>
    <t>嶂顶水电站</t>
  </si>
  <si>
    <t>陆河嶂顶水电有限公司</t>
  </si>
  <si>
    <t>03150015004000321</t>
  </si>
  <si>
    <t>南告水电厂</t>
  </si>
  <si>
    <t>汕尾市水务集团有限公司</t>
  </si>
  <si>
    <t>03150015004000011</t>
  </si>
  <si>
    <t>宝金电站</t>
  </si>
  <si>
    <t>陆河县宝金移民电站</t>
  </si>
  <si>
    <t>03150015004000051</t>
  </si>
  <si>
    <t>新坑水电站</t>
  </si>
  <si>
    <t>陆河县新坑电站有限公司</t>
  </si>
  <si>
    <t>03150015004000741</t>
  </si>
  <si>
    <t>深渡电站</t>
  </si>
  <si>
    <t>陆河县南万深渡水电站</t>
  </si>
  <si>
    <t>03150023100000061</t>
  </si>
  <si>
    <t>洋子硿电站</t>
  </si>
  <si>
    <t>陆河县河口镇洋子硿水电站</t>
  </si>
  <si>
    <t>03150015004000201</t>
  </si>
  <si>
    <t>吉活一级电站</t>
  </si>
  <si>
    <t>陆河县新田吉活水电有限公司</t>
  </si>
  <si>
    <t>03150023100000031</t>
  </si>
  <si>
    <t>富兴电站</t>
  </si>
  <si>
    <t>陆河县螺溪镇富兴电站有限公司</t>
  </si>
  <si>
    <t>0315030063123991</t>
  </si>
  <si>
    <t>林前坑电站</t>
  </si>
  <si>
    <t>陆河县河田林前坑电站</t>
  </si>
  <si>
    <t>03150015004000061</t>
  </si>
  <si>
    <t>西眉磜二级电站</t>
  </si>
  <si>
    <t>陆河县西眉磜水电站</t>
  </si>
  <si>
    <t>03150015004000301</t>
  </si>
  <si>
    <t>深井电站</t>
  </si>
  <si>
    <t>陆河县深井水电站</t>
  </si>
  <si>
    <t>03150015004000291</t>
  </si>
  <si>
    <t>江西潭电站</t>
  </si>
  <si>
    <t>陆河县江西潭电站</t>
  </si>
  <si>
    <t>03150023100000041</t>
  </si>
  <si>
    <t>宝塔水电站</t>
  </si>
  <si>
    <t>陆河县新恒源水电有限公司</t>
  </si>
  <si>
    <t>03150015004000251</t>
  </si>
  <si>
    <t>南深移民电站</t>
  </si>
  <si>
    <t>陆河县南深移民水电开发有限公司</t>
  </si>
  <si>
    <t>0315000063426162</t>
  </si>
  <si>
    <t>圆潭水电站</t>
  </si>
  <si>
    <t>陆河县深嘉璐电力发展有限公司新田园潭水电站</t>
  </si>
  <si>
    <t>03150015004000571</t>
  </si>
  <si>
    <t>南进寨电站</t>
  </si>
  <si>
    <t>陆河县护硁水电站（个人独资）</t>
  </si>
  <si>
    <t>03150015004000511</t>
  </si>
  <si>
    <t>共光电站</t>
  </si>
  <si>
    <t>陆河县东坑镇共光水电站</t>
  </si>
  <si>
    <t>03150015004000131</t>
  </si>
  <si>
    <t>坪石电站</t>
  </si>
  <si>
    <t>陆河县坪石电站有限公司</t>
  </si>
  <si>
    <t>03150015004000711</t>
  </si>
  <si>
    <t>上坑电站</t>
  </si>
  <si>
    <t>广东泰源伟业集团有限公司上坑水电站</t>
  </si>
  <si>
    <t>03150015004000271</t>
  </si>
  <si>
    <t>塔丰电站</t>
  </si>
  <si>
    <t>陆河县东坑镇塔丰水电站</t>
  </si>
  <si>
    <t>03150015004000111</t>
  </si>
  <si>
    <t>坪坑电站</t>
  </si>
  <si>
    <t>陆河县联丰实业有限公司坪坑水电站</t>
  </si>
  <si>
    <t>03150015004000501</t>
  </si>
  <si>
    <t>长坑三级电站</t>
  </si>
  <si>
    <t>陆河县宝鹰水电开发有限公司长坑三级水电站</t>
  </si>
  <si>
    <t>0315030324385917</t>
  </si>
  <si>
    <t>龙江水电站</t>
  </si>
  <si>
    <t>陆河县东坑龙江水电站</t>
  </si>
  <si>
    <t>03150015004000151</t>
  </si>
  <si>
    <t>宫排二级电站</t>
  </si>
  <si>
    <t>陆河县深嘉璐电力发展有限公司宫排二级电站</t>
  </si>
  <si>
    <t>雷打石电站</t>
  </si>
  <si>
    <t>陆河县水唇镇雷打石水电站</t>
  </si>
  <si>
    <t>03150015004000411</t>
  </si>
  <si>
    <t>罗庚坝电站</t>
  </si>
  <si>
    <t>陆河县罗庚坝水电开发有限公司</t>
  </si>
  <si>
    <t>03150023100000051</t>
  </si>
  <si>
    <t>宫排一级电站</t>
  </si>
  <si>
    <t>陆河县深嘉璐电力发展有限公司宫排一级电站</t>
  </si>
  <si>
    <t>河东坝后电站</t>
  </si>
  <si>
    <t>陆河县河东水库电站</t>
  </si>
  <si>
    <t>03150015004000381</t>
  </si>
  <si>
    <t>旱硿电站</t>
  </si>
  <si>
    <t>陆河县旱硿水电有限公司</t>
  </si>
  <si>
    <t>03150015004000281</t>
  </si>
  <si>
    <t>三渡水电站</t>
  </si>
  <si>
    <t>陆河县汕溪水电开发有限公司</t>
  </si>
  <si>
    <t>吉活二级电站</t>
  </si>
  <si>
    <t>梅坪水电站</t>
  </si>
  <si>
    <t>陆河县富竹窝水电站</t>
  </si>
  <si>
    <t>03150015004000491</t>
  </si>
  <si>
    <t>庆和水电站</t>
  </si>
  <si>
    <t>陆河县庆和水电发展有限公司</t>
  </si>
  <si>
    <t>03150015004000441</t>
  </si>
  <si>
    <t>十三再电站</t>
  </si>
  <si>
    <t>陆河县上护十三(石示）水电有限公司</t>
  </si>
  <si>
    <t>0315030336623296</t>
  </si>
  <si>
    <t>城南电站</t>
  </si>
  <si>
    <t>陆河县城南电站有限公司</t>
  </si>
  <si>
    <t>03150015004001231</t>
  </si>
  <si>
    <t>下再水电站</t>
  </si>
  <si>
    <t>陆河县螺溪镇下再水电站</t>
  </si>
  <si>
    <t>03150015004000311</t>
  </si>
  <si>
    <t>田心水电站</t>
  </si>
  <si>
    <t>陆河县水唇镇田心水电站</t>
  </si>
  <si>
    <t>03150015004000561</t>
  </si>
  <si>
    <t>新村电站</t>
  </si>
  <si>
    <t>陆河县新田新村水电站</t>
  </si>
  <si>
    <t>03150015004000221</t>
  </si>
  <si>
    <t>潭角尾水电站</t>
  </si>
  <si>
    <t>陆河县汕河水电开发有限公司潭各水电站</t>
  </si>
  <si>
    <t>0315030324214392</t>
  </si>
  <si>
    <t>吉龙电站</t>
  </si>
  <si>
    <t>陆河县水唇走马石水电站</t>
  </si>
  <si>
    <t>03150015004000401</t>
  </si>
  <si>
    <t>长营电站</t>
  </si>
  <si>
    <t>陆河县南万长营水电有限公司</t>
  </si>
  <si>
    <t>陆丰市西南南峰水电站</t>
  </si>
  <si>
    <t>0315030324436833</t>
  </si>
  <si>
    <t>新溪电站</t>
  </si>
  <si>
    <t>陆河县新洲水电发展有限公司</t>
  </si>
  <si>
    <t>0315030063986033</t>
  </si>
  <si>
    <t>石船一级电站</t>
  </si>
  <si>
    <t>陆河县宫前口水电站有限公司</t>
  </si>
  <si>
    <t>0315030176353085</t>
  </si>
  <si>
    <t>石码电站</t>
  </si>
  <si>
    <t>陆河县河田镇石码电站</t>
  </si>
  <si>
    <t>03150015004000031</t>
  </si>
  <si>
    <t>移民电站</t>
  </si>
  <si>
    <t>陆河县新坑水库移民水电站</t>
  </si>
  <si>
    <t>深渡二级水电站</t>
  </si>
  <si>
    <t>陆河县南万镇深渡二级水电站</t>
  </si>
  <si>
    <t>03150023090073451</t>
  </si>
  <si>
    <t>牛栏肚电站</t>
  </si>
  <si>
    <t>陆河县牛栏肚水电有限公司</t>
  </si>
  <si>
    <t>03150015004000471</t>
  </si>
  <si>
    <t>龙江硿一级电站</t>
  </si>
  <si>
    <t>陆河县东坑镇龙江硿水电站</t>
  </si>
  <si>
    <t>03150015004000121</t>
  </si>
  <si>
    <t>黄泥岩电站</t>
  </si>
  <si>
    <t>陆河县黄泥圹电站</t>
  </si>
  <si>
    <t>0315030063946909</t>
  </si>
  <si>
    <t>龙口电站</t>
  </si>
  <si>
    <t>陆河县龙口水电实业有限公司</t>
  </si>
  <si>
    <t>03150015004000171</t>
  </si>
  <si>
    <t>长兴电站</t>
  </si>
  <si>
    <t>陆河县汕河水电开发有限公司长兴水电站</t>
  </si>
  <si>
    <t>0315030324287923</t>
  </si>
  <si>
    <t>再下电站</t>
  </si>
  <si>
    <t>陆河县联丰实业有限公司（石示）下水电站</t>
  </si>
  <si>
    <t>石船电站</t>
  </si>
  <si>
    <t>陆河县水唇龙兴水电站</t>
  </si>
  <si>
    <t>03150015004000481</t>
  </si>
  <si>
    <t>合水电站</t>
  </si>
  <si>
    <t>陆河县移民经济服务公司南万镇合水水电站</t>
  </si>
  <si>
    <t>0315030324327496</t>
  </si>
  <si>
    <t>南进电站</t>
  </si>
  <si>
    <t>陆河县南进水电站</t>
  </si>
  <si>
    <t>03150015004000431</t>
  </si>
  <si>
    <t>黄塘电站</t>
  </si>
  <si>
    <t>陆河县水唇黄塘电站有限公司</t>
  </si>
  <si>
    <t>03150015004000461</t>
  </si>
  <si>
    <t>杨梅电站</t>
  </si>
  <si>
    <t>陆河县杨梅水电站</t>
  </si>
  <si>
    <t>03150015004000421</t>
  </si>
  <si>
    <t>万东水电站</t>
  </si>
  <si>
    <t>陆河县南万镇万东发电站</t>
  </si>
  <si>
    <t>03150015004001251</t>
  </si>
  <si>
    <t>坪水水电站</t>
  </si>
  <si>
    <t>陆河县坪水水电站</t>
  </si>
  <si>
    <t>03150015004000371</t>
  </si>
  <si>
    <t>二</t>
  </si>
  <si>
    <r>
      <rPr>
        <b/>
        <sz val="12"/>
        <rFont val="黑体"/>
        <charset val="134"/>
      </rPr>
      <t>生态流量泄放达标率在</t>
    </r>
    <r>
      <rPr>
        <b/>
        <sz val="12"/>
        <rFont val="黑体"/>
        <charset val="0"/>
      </rPr>
      <t>80%(</t>
    </r>
    <r>
      <rPr>
        <b/>
        <sz val="12"/>
        <rFont val="黑体"/>
        <charset val="134"/>
      </rPr>
      <t>含</t>
    </r>
    <r>
      <rPr>
        <b/>
        <sz val="12"/>
        <rFont val="黑体"/>
        <charset val="0"/>
      </rPr>
      <t>80%)-90%</t>
    </r>
    <r>
      <rPr>
        <b/>
        <sz val="12"/>
        <rFont val="黑体"/>
        <charset val="134"/>
      </rPr>
      <t>之间的小水电站</t>
    </r>
  </si>
  <si>
    <t>二渡水水电站</t>
  </si>
  <si>
    <t>陆丰市二渡水小水电有限公司</t>
  </si>
  <si>
    <t>03150015004000651</t>
  </si>
  <si>
    <t>陂洋一级水电站</t>
  </si>
  <si>
    <t>双派水电站</t>
  </si>
  <si>
    <t>陆丰市八万镇双派电站</t>
  </si>
  <si>
    <t>03150015004000781</t>
  </si>
  <si>
    <t>沙田水电站（安溪水电站）</t>
  </si>
  <si>
    <t>陆丰市沙田水电开发有限公司</t>
  </si>
  <si>
    <t>03150015004000591</t>
  </si>
  <si>
    <t>黄山洞水电站</t>
  </si>
  <si>
    <t xml:space="preserve"> 海丰县黄山洞水库管理所                                                                                                                                                                                                                                                                                                                                                                                                                                                                                               </t>
  </si>
  <si>
    <t>03150015004000961</t>
  </si>
  <si>
    <t>杞洋电站</t>
  </si>
  <si>
    <t>鹰嘴电站</t>
  </si>
  <si>
    <t>陆河县河田镇鹰嘴电站</t>
  </si>
  <si>
    <t>锦西电站</t>
  </si>
  <si>
    <t>陆河县螺溪锦西水电站</t>
  </si>
  <si>
    <t>咸菜沥电站</t>
  </si>
  <si>
    <t>广东泰源伟业集团有限公司咸菜沥水电站</t>
  </si>
  <si>
    <t>大径电站</t>
  </si>
  <si>
    <t>陆河县河田镇大径电站</t>
  </si>
  <si>
    <t>青硿电站</t>
  </si>
  <si>
    <t>陆河县青硿水电发展有限公司</t>
  </si>
  <si>
    <t>03150015004000451</t>
  </si>
  <si>
    <t>长潭电站</t>
  </si>
  <si>
    <t>陆河县宝鹰水电开发有限公司长潭电站</t>
  </si>
  <si>
    <t>0315030324326031</t>
  </si>
  <si>
    <t>长坑电站</t>
  </si>
  <si>
    <t>陆河县联丰实业有限公司长坑水电站</t>
  </si>
  <si>
    <t>梅江水电站</t>
  </si>
  <si>
    <t>4415230000_zb1</t>
  </si>
  <si>
    <t>陆河县上护镇梅江水电站</t>
  </si>
  <si>
    <t>03150015004000751</t>
  </si>
  <si>
    <t>梅角电站</t>
  </si>
  <si>
    <t>陆河县南万镇梅角电站</t>
  </si>
  <si>
    <t>三</t>
  </si>
  <si>
    <r>
      <rPr>
        <b/>
        <sz val="12"/>
        <rFont val="黑体"/>
        <charset val="134"/>
      </rPr>
      <t>生态流量泄放达标率不足</t>
    </r>
    <r>
      <rPr>
        <b/>
        <sz val="12"/>
        <rFont val="黑体"/>
        <charset val="0"/>
      </rPr>
      <t>80%</t>
    </r>
    <r>
      <rPr>
        <b/>
        <sz val="12"/>
        <rFont val="黑体"/>
        <charset val="134"/>
      </rPr>
      <t>的小水电站</t>
    </r>
  </si>
  <si>
    <t>砰石水电站</t>
  </si>
  <si>
    <t>陆丰市坪石水电发展有限公司</t>
  </si>
  <si>
    <t>03150015004000691</t>
  </si>
  <si>
    <t>南峰水电站</t>
  </si>
  <si>
    <t>03150015004000601</t>
  </si>
  <si>
    <t>南煌水电站</t>
  </si>
  <si>
    <t>海丰县黄羌林场南煌水电开发有限公司</t>
  </si>
  <si>
    <t>03150015004001141</t>
  </si>
  <si>
    <t>朝阳水电站</t>
  </si>
  <si>
    <t>海丰县朝阳水库管理所</t>
  </si>
  <si>
    <t>03150015004001021</t>
  </si>
  <si>
    <t>东升水电站</t>
  </si>
  <si>
    <t>海丰县东新水电有限公司</t>
  </si>
  <si>
    <t>03150015004001091</t>
  </si>
  <si>
    <t>响石水电站</t>
  </si>
  <si>
    <t>海丰县莲光响石水电有限公司</t>
  </si>
  <si>
    <t>03150015004001151</t>
  </si>
  <si>
    <t>联新电站</t>
  </si>
  <si>
    <t>陆河县螺溪镇联新水电有限公司</t>
  </si>
  <si>
    <t>0315030063985333</t>
  </si>
  <si>
    <t>竹园电站</t>
  </si>
  <si>
    <t>陆河县东坑竹园水电站</t>
  </si>
  <si>
    <t>03150015004000141</t>
  </si>
  <si>
    <t>甲坑水电站</t>
  </si>
  <si>
    <t>陆河县鸿泰水电开发有限公司</t>
  </si>
  <si>
    <t>03150015004000631</t>
  </si>
  <si>
    <t>四</t>
  </si>
  <si>
    <t>线下和线上检查评定不达标小水电站</t>
  </si>
  <si>
    <t>五</t>
  </si>
  <si>
    <t>本评定周期不参与评定小水电站</t>
  </si>
  <si>
    <t>竹仔田水电站</t>
  </si>
  <si>
    <t>陆丰市集源投资有限公司</t>
  </si>
  <si>
    <t>03150015004000801</t>
  </si>
  <si>
    <t>电站已关停</t>
  </si>
  <si>
    <t>黄埔岗水电站</t>
  </si>
  <si>
    <t>电站大坝拆除重建</t>
  </si>
  <si>
    <t>平安洞水电站</t>
  </si>
  <si>
    <t>海丰县平安洞水库管理所</t>
  </si>
  <si>
    <t>03150015004000991</t>
  </si>
  <si>
    <t>电站所在的水库已列入河道生态流量监控、而且部分电站存在建设于灌溉渠道上，发电尾水流入灌渠等情况。对此，海丰县建议将平安洞、渔仔潭、红阳、平龙、朝面山坝后、南门二级水电共计6宗电站列入暂不评定范围。</t>
  </si>
  <si>
    <t>渔仔潭水电站</t>
  </si>
  <si>
    <t>海丰县渔仔潭水电站</t>
  </si>
  <si>
    <t>03150015004001001</t>
  </si>
  <si>
    <t>红阳水电站</t>
  </si>
  <si>
    <t>海丰县红阳水库管理所</t>
  </si>
  <si>
    <t>南门二级水电站</t>
  </si>
  <si>
    <t>平龙水电站</t>
  </si>
  <si>
    <t xml:space="preserve"> 海丰县平龙水库管理所                                                                                                                                                                                                                                                                                                                                                                                                                                                                                               </t>
  </si>
  <si>
    <t>03150015004000861</t>
  </si>
  <si>
    <t>朝面山坝后水电站</t>
  </si>
  <si>
    <t>海丰县朝面山水库管理所坝后水电站</t>
  </si>
  <si>
    <t>03150015004000881</t>
  </si>
  <si>
    <t>市</t>
  </si>
  <si>
    <t>有无在各级检查或执法发现泄放未达标、设施或设备不符合规定的情况</t>
  </si>
  <si>
    <t>本周期评定结果
（%）</t>
  </si>
  <si>
    <t>是否考虑了已提交承诺书的因素</t>
  </si>
  <si>
    <t>是否考虑了监控图像和视频已上传的因素</t>
  </si>
  <si>
    <t>是否考虑了平台AI识别问题的因素</t>
  </si>
  <si>
    <t>汕尾市</t>
  </si>
  <si>
    <t xml:space="preserve"> 海丰县南门水库管理所                                                                                                                                                                                                                                                                                                                                                                                                                                                                                               </t>
  </si>
  <si>
    <t>百目洋水电站</t>
  </si>
  <si>
    <t>海丰县百目洋水电发展有限公司</t>
  </si>
  <si>
    <t>0315001500400104</t>
  </si>
  <si>
    <t>长期未发电，已向省水利厅申请删除站点</t>
  </si>
  <si>
    <t>南斜湖水电站</t>
  </si>
  <si>
    <t>海丰县大湖镇南斜湖水电站</t>
  </si>
  <si>
    <t>03150015004001081</t>
  </si>
  <si>
    <t>电站所在的水库已列入河道生态流量监控、而且部分电站存在建设于灌溉渠道上，发电尾水流入灌渠等情况。对此，海丰县建议平安洞、渔仔潭、红阳、平龙、南门二级水电站共计5宗电站列入暂不评定范围。</t>
  </si>
  <si>
    <t>朝面山上楼水电站</t>
  </si>
  <si>
    <t>公平渠首水电站</t>
  </si>
  <si>
    <t>径仔门水电站</t>
  </si>
  <si>
    <t>头垳水电站</t>
  </si>
  <si>
    <t>巷口水电站</t>
  </si>
  <si>
    <t>螺河东岸电站</t>
  </si>
  <si>
    <t>东海电站</t>
  </si>
  <si>
    <t>铜锣湖西岭水电站</t>
  </si>
  <si>
    <t>箖投围水库坝后电站</t>
  </si>
  <si>
    <t>五里牌水电站</t>
  </si>
  <si>
    <t>三溪水水库坝后电站</t>
  </si>
  <si>
    <t>鸿泰水电站（甲坑水电站）</t>
  </si>
  <si>
    <t>金坑电站（汕河公司水电站）</t>
  </si>
  <si>
    <t>富竹窝水电站（梅坪水电站）</t>
  </si>
  <si>
    <t>付梅电站</t>
  </si>
  <si>
    <t>牛佰公电站</t>
  </si>
  <si>
    <t>燕子岩电站</t>
  </si>
  <si>
    <t>大沥唇电站</t>
  </si>
  <si>
    <t>宫排三级电站（老区电站）</t>
  </si>
  <si>
    <t>西眉磜三级电站</t>
  </si>
  <si>
    <t>长坑二级电站</t>
  </si>
  <si>
    <t>黄金坑供水电站</t>
  </si>
  <si>
    <t>陆河县南告供水二级电站</t>
  </si>
</sst>
</file>

<file path=xl/styles.xml><?xml version="1.0" encoding="utf-8"?>
<styleSheet xmlns="http://schemas.openxmlformats.org/spreadsheetml/2006/main">
  <numFmts count="5">
    <numFmt numFmtId="176" formatCode="_(&quot;$&quot;* #,##0.00_);_(&quot;$&quot;* \(#,##0.00\);_(&quot;$&quot;* &quot;-&quot;??_);_(@_)"/>
    <numFmt numFmtId="177" formatCode="_(&quot;$&quot;* #,##0_);_(&quot;$&quot;* \(#,##0\);_(&quot;$&quot;* &quot;-&quot;_);_(@_)"/>
    <numFmt numFmtId="178" formatCode="_(* #,##0.00_);_(* \(#,##0.00\);_(* &quot;-&quot;??_);_(@_)"/>
    <numFmt numFmtId="179" formatCode="_(* #,##0_);_(* \(#,##0\);_(* &quot;-&quot;_);_(@_)"/>
    <numFmt numFmtId="180" formatCode="0_ "/>
  </numFmts>
  <fonts count="43">
    <font>
      <sz val="10"/>
      <name val="Arial"/>
      <charset val="0"/>
    </font>
    <font>
      <sz val="10"/>
      <name val="仿宋_GB2312"/>
      <charset val="134"/>
    </font>
    <font>
      <sz val="11"/>
      <color theme="1"/>
      <name val="宋体"/>
      <charset val="134"/>
      <scheme val="minor"/>
    </font>
    <font>
      <sz val="11"/>
      <name val="宋体"/>
      <charset val="134"/>
      <scheme val="minor"/>
    </font>
    <font>
      <sz val="9"/>
      <name val="宋体"/>
      <charset val="134"/>
      <scheme val="minor"/>
    </font>
    <font>
      <sz val="9"/>
      <name val="宋体"/>
      <charset val="134"/>
    </font>
    <font>
      <sz val="9"/>
      <name val="宋体"/>
      <charset val="0"/>
    </font>
    <font>
      <sz val="10"/>
      <name val="Times New Roman"/>
      <charset val="0"/>
    </font>
    <font>
      <b/>
      <sz val="10"/>
      <color rgb="FFFF0000"/>
      <name val="Times New Roman"/>
      <charset val="0"/>
    </font>
    <font>
      <sz val="9"/>
      <color rgb="FFFF0000"/>
      <name val="宋体"/>
      <charset val="134"/>
      <scheme val="minor"/>
    </font>
    <font>
      <sz val="9"/>
      <color rgb="FFFF0000"/>
      <name val="宋体"/>
      <charset val="134"/>
    </font>
    <font>
      <sz val="10"/>
      <color rgb="FFFF0000"/>
      <name val="Times New Roman"/>
      <charset val="0"/>
    </font>
    <font>
      <sz val="10"/>
      <name val="宋体"/>
      <charset val="0"/>
    </font>
    <font>
      <sz val="10"/>
      <color rgb="FFFF0000"/>
      <name val="宋体"/>
      <charset val="0"/>
    </font>
    <font>
      <sz val="12"/>
      <name val="方正公文黑体"/>
      <charset val="134"/>
    </font>
    <font>
      <sz val="12"/>
      <color rgb="FFFF0000"/>
      <name val="方正公文黑体"/>
      <charset val="134"/>
    </font>
    <font>
      <b/>
      <sz val="10"/>
      <name val="Times New Roman"/>
      <charset val="0"/>
    </font>
    <font>
      <sz val="10"/>
      <name val="宋体"/>
      <charset val="134"/>
    </font>
    <font>
      <sz val="14"/>
      <name val="Times New Roman"/>
      <charset val="0"/>
    </font>
    <font>
      <b/>
      <sz val="12"/>
      <name val="黑体"/>
      <charset val="134"/>
    </font>
    <font>
      <b/>
      <sz val="10"/>
      <name val="仿宋_GB2312"/>
      <charset val="134"/>
    </font>
    <font>
      <b/>
      <sz val="12"/>
      <name val="黑体"/>
      <charset val="0"/>
    </font>
    <font>
      <sz val="11"/>
      <color rgb="FFFF0000"/>
      <name val="宋体"/>
      <charset val="134"/>
      <scheme val="minor"/>
    </font>
    <font>
      <sz val="11"/>
      <color theme="0"/>
      <name val="宋体"/>
      <charset val="134"/>
      <scheme val="minor"/>
    </font>
    <font>
      <sz val="11"/>
      <color rgb="FF9C6500"/>
      <name val="宋体"/>
      <charset val="134"/>
      <scheme val="minor"/>
    </font>
    <font>
      <b/>
      <sz val="11"/>
      <color rgb="FF3F3F3F"/>
      <name val="宋体"/>
      <charset val="134"/>
      <scheme val="minor"/>
    </font>
    <font>
      <u/>
      <sz val="11"/>
      <color rgb="FF800080"/>
      <name val="宋体"/>
      <charset val="134"/>
      <scheme val="minor"/>
    </font>
    <font>
      <b/>
      <sz val="11"/>
      <color rgb="FFFFFFFF"/>
      <name val="宋体"/>
      <charset val="134"/>
      <scheme val="minor"/>
    </font>
    <font>
      <b/>
      <sz val="11"/>
      <color theme="3"/>
      <name val="宋体"/>
      <charset val="134"/>
      <scheme val="minor"/>
    </font>
    <font>
      <b/>
      <sz val="13"/>
      <color theme="3"/>
      <name val="宋体"/>
      <charset val="134"/>
      <scheme val="minor"/>
    </font>
    <font>
      <b/>
      <sz val="15"/>
      <color theme="3"/>
      <name val="宋体"/>
      <charset val="134"/>
      <scheme val="minor"/>
    </font>
    <font>
      <b/>
      <sz val="18"/>
      <color theme="3"/>
      <name val="宋体"/>
      <charset val="134"/>
      <scheme val="minor"/>
    </font>
    <font>
      <sz val="11"/>
      <color rgb="FF3F3F76"/>
      <name val="宋体"/>
      <charset val="134"/>
      <scheme val="minor"/>
    </font>
    <font>
      <sz val="11"/>
      <color rgb="FF9C0006"/>
      <name val="宋体"/>
      <charset val="134"/>
      <scheme val="minor"/>
    </font>
    <font>
      <i/>
      <sz val="11"/>
      <color rgb="FF7F7F7F"/>
      <name val="宋体"/>
      <charset val="134"/>
      <scheme val="minor"/>
    </font>
    <font>
      <sz val="11"/>
      <color rgb="FF006100"/>
      <name val="宋体"/>
      <charset val="134"/>
      <scheme val="minor"/>
    </font>
    <font>
      <u/>
      <sz val="11"/>
      <color rgb="FF0000FF"/>
      <name val="宋体"/>
      <charset val="134"/>
      <scheme val="minor"/>
    </font>
    <font>
      <sz val="11"/>
      <color rgb="FFFA7D00"/>
      <name val="宋体"/>
      <charset val="134"/>
      <scheme val="minor"/>
    </font>
    <font>
      <sz val="11"/>
      <color indexed="8"/>
      <name val="宋体"/>
      <charset val="134"/>
      <scheme val="minor"/>
    </font>
    <font>
      <b/>
      <sz val="11"/>
      <color theme="1"/>
      <name val="宋体"/>
      <charset val="134"/>
      <scheme val="minor"/>
    </font>
    <font>
      <b/>
      <sz val="11"/>
      <color rgb="FFFA7D00"/>
      <name val="宋体"/>
      <charset val="134"/>
      <scheme val="minor"/>
    </font>
    <font>
      <sz val="14"/>
      <name val="方正小标宋简体"/>
      <charset val="0"/>
    </font>
    <font>
      <u/>
      <sz val="14"/>
      <name val="Times New Roman"/>
      <charset val="0"/>
    </font>
  </fonts>
  <fills count="37">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0" tint="-0.15"/>
        <bgColor indexed="64"/>
      </patternFill>
    </fill>
    <fill>
      <patternFill patternType="solid">
        <fgColor theme="6"/>
        <bgColor indexed="64"/>
      </patternFill>
    </fill>
    <fill>
      <patternFill patternType="solid">
        <fgColor rgb="FFFFEB9C"/>
        <bgColor indexed="64"/>
      </patternFill>
    </fill>
    <fill>
      <patternFill patternType="solid">
        <fgColor theme="4" tint="0.399945066682943"/>
        <bgColor indexed="64"/>
      </patternFill>
    </fill>
    <fill>
      <patternFill patternType="solid">
        <fgColor theme="6" tint="0.799951170384838"/>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51170384838"/>
        <bgColor indexed="64"/>
      </patternFill>
    </fill>
    <fill>
      <patternFill patternType="solid">
        <fgColor rgb="FFC6EFCE"/>
        <bgColor indexed="64"/>
      </patternFill>
    </fill>
    <fill>
      <patternFill patternType="solid">
        <fgColor theme="9" tint="0.799951170384838"/>
        <bgColor indexed="64"/>
      </patternFill>
    </fill>
    <fill>
      <patternFill patternType="solid">
        <fgColor theme="7" tint="0.399945066682943"/>
        <bgColor indexed="64"/>
      </patternFill>
    </fill>
    <fill>
      <patternFill patternType="solid">
        <fgColor theme="6" tint="0.399945066682943"/>
        <bgColor indexed="64"/>
      </patternFill>
    </fill>
    <fill>
      <patternFill patternType="solid">
        <fgColor rgb="FFFFFFCC"/>
        <bgColor indexed="64"/>
      </patternFill>
    </fill>
    <fill>
      <patternFill patternType="solid">
        <fgColor theme="7"/>
        <bgColor indexed="64"/>
      </patternFill>
    </fill>
    <fill>
      <patternFill patternType="solid">
        <fgColor theme="8" tint="0.799951170384838"/>
        <bgColor indexed="64"/>
      </patternFill>
    </fill>
    <fill>
      <patternFill patternType="solid">
        <fgColor theme="5" tint="0.399945066682943"/>
        <bgColor indexed="64"/>
      </patternFill>
    </fill>
    <fill>
      <patternFill patternType="solid">
        <fgColor theme="4" tint="0.799951170384838"/>
        <bgColor indexed="64"/>
      </patternFill>
    </fill>
    <fill>
      <patternFill patternType="solid">
        <fgColor theme="4"/>
        <bgColor indexed="64"/>
      </patternFill>
    </fill>
    <fill>
      <patternFill patternType="solid">
        <fgColor theme="5"/>
        <bgColor indexed="64"/>
      </patternFill>
    </fill>
    <fill>
      <patternFill patternType="solid">
        <fgColor theme="8" tint="0.399945066682943"/>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799951170384838"/>
        <bgColor indexed="64"/>
      </patternFill>
    </fill>
    <fill>
      <patternFill patternType="solid">
        <fgColor theme="9"/>
        <bgColor indexed="64"/>
      </patternFill>
    </fill>
    <fill>
      <patternFill patternType="solid">
        <fgColor theme="9" tint="0.399945066682943"/>
        <bgColor indexed="64"/>
      </patternFill>
    </fill>
    <fill>
      <patternFill patternType="solid">
        <fgColor theme="9"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theme="4"/>
      </bottom>
      <diagonal/>
    </border>
  </borders>
  <cellStyleXfs count="50">
    <xf numFmtId="0" fontId="0" fillId="0" borderId="0"/>
    <xf numFmtId="177" fontId="0" fillId="0" borderId="0" applyFont="0" applyFill="0" applyBorder="0" applyAlignment="0" applyProtection="0"/>
    <xf numFmtId="0" fontId="2" fillId="9" borderId="0" applyNumberFormat="0" applyBorder="0" applyAlignment="0" applyProtection="0">
      <alignment vertical="center"/>
    </xf>
    <xf numFmtId="0" fontId="32" fillId="12" borderId="11" applyNumberFormat="0" applyAlignment="0" applyProtection="0">
      <alignment vertical="center"/>
    </xf>
    <xf numFmtId="176" fontId="0" fillId="0" borderId="0" applyFont="0" applyFill="0" applyBorder="0" applyAlignment="0" applyProtection="0"/>
    <xf numFmtId="179" fontId="0" fillId="0" borderId="0" applyFont="0" applyFill="0" applyBorder="0" applyAlignment="0" applyProtection="0"/>
    <xf numFmtId="0" fontId="2" fillId="13" borderId="0" applyNumberFormat="0" applyBorder="0" applyAlignment="0" applyProtection="0">
      <alignment vertical="center"/>
    </xf>
    <xf numFmtId="0" fontId="33" fillId="14" borderId="0" applyNumberFormat="0" applyBorder="0" applyAlignment="0" applyProtection="0">
      <alignment vertical="center"/>
    </xf>
    <xf numFmtId="178" fontId="0" fillId="0" borderId="0" applyFont="0" applyFill="0" applyBorder="0" applyAlignment="0" applyProtection="0"/>
    <xf numFmtId="0" fontId="23" fillId="19"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xf numFmtId="0" fontId="26" fillId="0" borderId="0" applyNumberFormat="0" applyFill="0" applyBorder="0" applyAlignment="0" applyProtection="0">
      <alignment vertical="center"/>
    </xf>
    <xf numFmtId="0" fontId="38" fillId="20" borderId="13" applyNumberFormat="0" applyFont="0" applyAlignment="0" applyProtection="0">
      <alignment vertical="center"/>
    </xf>
    <xf numFmtId="0" fontId="23" fillId="23" borderId="0" applyNumberFormat="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0" fillId="0" borderId="10" applyNumberFormat="0" applyFill="0" applyAlignment="0" applyProtection="0">
      <alignment vertical="center"/>
    </xf>
    <xf numFmtId="0" fontId="29" fillId="0" borderId="10" applyNumberFormat="0" applyFill="0" applyAlignment="0" applyProtection="0">
      <alignment vertical="center"/>
    </xf>
    <xf numFmtId="0" fontId="23" fillId="8" borderId="0" applyNumberFormat="0" applyBorder="0" applyAlignment="0" applyProtection="0">
      <alignment vertical="center"/>
    </xf>
    <xf numFmtId="0" fontId="28" fillId="0" borderId="10" applyNumberFormat="0" applyFill="0" applyAlignment="0" applyProtection="0">
      <alignment vertical="center"/>
    </xf>
    <xf numFmtId="0" fontId="23" fillId="18" borderId="0" applyNumberFormat="0" applyBorder="0" applyAlignment="0" applyProtection="0">
      <alignment vertical="center"/>
    </xf>
    <xf numFmtId="0" fontId="25" fillId="10" borderId="8" applyNumberFormat="0" applyAlignment="0" applyProtection="0">
      <alignment vertical="center"/>
    </xf>
    <xf numFmtId="0" fontId="40" fillId="10" borderId="11" applyNumberFormat="0" applyAlignment="0" applyProtection="0">
      <alignment vertical="center"/>
    </xf>
    <xf numFmtId="0" fontId="27" fillId="11" borderId="9" applyNumberFormat="0" applyAlignment="0" applyProtection="0">
      <alignment vertical="center"/>
    </xf>
    <xf numFmtId="0" fontId="2" fillId="17" borderId="0" applyNumberFormat="0" applyBorder="0" applyAlignment="0" applyProtection="0">
      <alignment vertical="center"/>
    </xf>
    <xf numFmtId="0" fontId="23" fillId="26" borderId="0" applyNumberFormat="0" applyBorder="0" applyAlignment="0" applyProtection="0">
      <alignment vertical="center"/>
    </xf>
    <xf numFmtId="0" fontId="37" fillId="0" borderId="12" applyNumberFormat="0" applyFill="0" applyAlignment="0" applyProtection="0">
      <alignment vertical="center"/>
    </xf>
    <xf numFmtId="0" fontId="39" fillId="0" borderId="14" applyNumberFormat="0" applyFill="0" applyAlignment="0" applyProtection="0">
      <alignment vertical="center"/>
    </xf>
    <xf numFmtId="0" fontId="35" fillId="16" borderId="0" applyNumberFormat="0" applyBorder="0" applyAlignment="0" applyProtection="0">
      <alignment vertical="center"/>
    </xf>
    <xf numFmtId="0" fontId="24" fillId="7" borderId="0" applyNumberFormat="0" applyBorder="0" applyAlignment="0" applyProtection="0">
      <alignment vertical="center"/>
    </xf>
    <xf numFmtId="0" fontId="2" fillId="22" borderId="0" applyNumberFormat="0" applyBorder="0" applyAlignment="0" applyProtection="0">
      <alignment vertical="center"/>
    </xf>
    <xf numFmtId="0" fontId="23" fillId="25" borderId="0" applyNumberFormat="0" applyBorder="0" applyAlignment="0" applyProtection="0">
      <alignment vertical="center"/>
    </xf>
    <xf numFmtId="0" fontId="2" fillId="24" borderId="0" applyNumberFormat="0" applyBorder="0" applyAlignment="0" applyProtection="0">
      <alignment vertical="center"/>
    </xf>
    <xf numFmtId="0" fontId="2" fillId="30" borderId="0" applyNumberFormat="0" applyBorder="0" applyAlignment="0" applyProtection="0">
      <alignment vertical="center"/>
    </xf>
    <xf numFmtId="0" fontId="2" fillId="15" borderId="0" applyNumberFormat="0" applyBorder="0" applyAlignment="0" applyProtection="0">
      <alignment vertical="center"/>
    </xf>
    <xf numFmtId="0" fontId="2" fillId="31" borderId="0" applyNumberFormat="0" applyBorder="0" applyAlignment="0" applyProtection="0">
      <alignment vertical="center"/>
    </xf>
    <xf numFmtId="0" fontId="23" fillId="6" borderId="0" applyNumberFormat="0" applyBorder="0" applyAlignment="0" applyProtection="0">
      <alignment vertical="center"/>
    </xf>
    <xf numFmtId="0" fontId="23" fillId="21" borderId="0" applyNumberFormat="0" applyBorder="0" applyAlignment="0" applyProtection="0">
      <alignment vertical="center"/>
    </xf>
    <xf numFmtId="0" fontId="2" fillId="33" borderId="0" applyNumberFormat="0" applyBorder="0" applyAlignment="0" applyProtection="0">
      <alignment vertical="center"/>
    </xf>
    <xf numFmtId="0" fontId="2" fillId="29" borderId="0" applyNumberFormat="0" applyBorder="0" applyAlignment="0" applyProtection="0">
      <alignment vertical="center"/>
    </xf>
    <xf numFmtId="0" fontId="23" fillId="28" borderId="0" applyNumberFormat="0" applyBorder="0" applyAlignment="0" applyProtection="0">
      <alignment vertical="center"/>
    </xf>
    <xf numFmtId="0" fontId="2" fillId="32" borderId="0" applyNumberFormat="0" applyBorder="0" applyAlignment="0" applyProtection="0">
      <alignment vertical="center"/>
    </xf>
    <xf numFmtId="0" fontId="23" fillId="27" borderId="0" applyNumberFormat="0" applyBorder="0" applyAlignment="0" applyProtection="0">
      <alignment vertical="center"/>
    </xf>
    <xf numFmtId="0" fontId="23" fillId="34" borderId="0" applyNumberFormat="0" applyBorder="0" applyAlignment="0" applyProtection="0">
      <alignment vertical="center"/>
    </xf>
    <xf numFmtId="0" fontId="2" fillId="36" borderId="0" applyNumberFormat="0" applyBorder="0" applyAlignment="0" applyProtection="0">
      <alignment vertical="center"/>
    </xf>
    <xf numFmtId="0" fontId="23" fillId="35" borderId="0" applyNumberFormat="0" applyBorder="0" applyAlignment="0" applyProtection="0">
      <alignment vertical="center"/>
    </xf>
    <xf numFmtId="0" fontId="38" fillId="0" borderId="0">
      <alignment vertical="center"/>
    </xf>
  </cellStyleXfs>
  <cellXfs count="52">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80" fontId="2" fillId="0" borderId="1" xfId="0" applyNumberFormat="1" applyFont="1" applyFill="1" applyBorder="1" applyAlignment="1">
      <alignment horizontal="center" vertical="center"/>
    </xf>
    <xf numFmtId="18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wrapText="1"/>
    </xf>
    <xf numFmtId="0" fontId="8" fillId="0" borderId="0" xfId="0" applyFont="1" applyFill="1" applyAlignment="1">
      <alignment wrapText="1"/>
    </xf>
    <xf numFmtId="0" fontId="9" fillId="0" borderId="0" xfId="0" applyFont="1" applyFill="1" applyAlignment="1">
      <alignment wrapText="1"/>
    </xf>
    <xf numFmtId="0" fontId="4" fillId="0" borderId="0" xfId="0" applyFont="1" applyFill="1" applyAlignment="1">
      <alignment wrapText="1"/>
    </xf>
    <xf numFmtId="0" fontId="10" fillId="0" borderId="0" xfId="0" applyFont="1" applyFill="1" applyAlignment="1"/>
    <xf numFmtId="0" fontId="5" fillId="0" borderId="0" xfId="0" applyFont="1" applyFill="1" applyAlignment="1"/>
    <xf numFmtId="0" fontId="10" fillId="0" borderId="0" xfId="0" applyFont="1" applyFill="1" applyAlignment="1">
      <alignment wrapText="1"/>
    </xf>
    <xf numFmtId="0" fontId="11" fillId="0" borderId="0" xfId="0" applyFont="1" applyFill="1" applyAlignment="1">
      <alignment wrapText="1"/>
    </xf>
    <xf numFmtId="0" fontId="12" fillId="0" borderId="0" xfId="0" applyFont="1" applyFill="1" applyAlignment="1">
      <alignment horizontal="center" wrapText="1"/>
    </xf>
    <xf numFmtId="0" fontId="5" fillId="0" borderId="0" xfId="0" applyFont="1" applyFill="1" applyAlignment="1">
      <alignment wrapText="1"/>
    </xf>
    <xf numFmtId="0" fontId="13" fillId="0" borderId="0" xfId="0" applyFont="1" applyFill="1" applyAlignment="1">
      <alignment horizontal="center" wrapText="1"/>
    </xf>
    <xf numFmtId="0" fontId="7" fillId="0" borderId="0" xfId="0" applyFont="1" applyFill="1" applyAlignment="1">
      <alignment horizontal="center" wrapText="1"/>
    </xf>
    <xf numFmtId="0" fontId="7" fillId="0" borderId="0" xfId="0" applyFont="1" applyFill="1" applyBorder="1" applyAlignment="1">
      <alignment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0" xfId="0" applyFont="1" applyFill="1" applyAlignment="1"/>
    <xf numFmtId="0" fontId="16" fillId="0" borderId="0" xfId="0" applyFont="1" applyFill="1" applyAlignment="1">
      <alignment wrapText="1"/>
    </xf>
    <xf numFmtId="0" fontId="17" fillId="0" borderId="0" xfId="0" applyFont="1" applyFill="1" applyBorder="1" applyAlignment="1">
      <alignment wrapText="1"/>
    </xf>
    <xf numFmtId="0" fontId="7" fillId="0" borderId="0" xfId="0" applyFont="1" applyFill="1" applyBorder="1" applyAlignment="1">
      <alignment horizontal="center" wrapText="1"/>
    </xf>
    <xf numFmtId="0" fontId="18" fillId="0" borderId="0" xfId="0" applyFont="1" applyFill="1" applyBorder="1" applyAlignment="1">
      <alignment horizontal="center" vertical="center" wrapText="1"/>
    </xf>
    <xf numFmtId="0" fontId="17" fillId="0" borderId="0" xfId="0" applyFont="1" applyFill="1" applyBorder="1" applyAlignment="1">
      <alignment horizontal="left"/>
    </xf>
    <xf numFmtId="0" fontId="1" fillId="0" borderId="0" xfId="0" applyFont="1" applyFill="1" applyBorder="1" applyAlignment="1">
      <alignment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4"/>
  <sheetViews>
    <sheetView tabSelected="1" workbookViewId="0">
      <pane xSplit="4" ySplit="4" topLeftCell="E5" activePane="bottomRight" state="frozen"/>
      <selection/>
      <selection pane="topRight"/>
      <selection pane="bottomLeft"/>
      <selection pane="bottomRight" activeCell="F20" sqref="F20"/>
    </sheetView>
  </sheetViews>
  <sheetFormatPr defaultColWidth="8.87619047619048" defaultRowHeight="12.75"/>
  <cols>
    <col min="1" max="1" width="8.2" style="9" customWidth="1"/>
    <col min="2" max="2" width="8.46666666666667" style="9" customWidth="1"/>
    <col min="3" max="3" width="12.9904761904762" style="9" customWidth="1"/>
    <col min="4" max="4" width="11.7142857142857" style="20" customWidth="1"/>
    <col min="5" max="5" width="13.9809523809524" style="9" customWidth="1"/>
    <col min="6" max="6" width="20" style="9" customWidth="1"/>
    <col min="7" max="7" width="24.2857142857143" style="9" customWidth="1"/>
    <col min="8" max="8" width="19.2857142857143" style="9" customWidth="1"/>
    <col min="9" max="9" width="7.00952380952381" style="9" customWidth="1"/>
    <col min="10" max="10" width="8.36190476190476" style="9" customWidth="1"/>
    <col min="11" max="11" width="16" style="9" customWidth="1"/>
    <col min="12" max="12" width="37" style="21" customWidth="1"/>
    <col min="13" max="16384" width="8.87619047619048" style="9"/>
  </cols>
  <sheetData>
    <row r="1" spans="1:11">
      <c r="A1" s="30" t="s">
        <v>0</v>
      </c>
      <c r="B1" s="21"/>
      <c r="C1" s="21"/>
      <c r="D1" s="31"/>
      <c r="E1" s="21"/>
      <c r="F1" s="21"/>
      <c r="G1" s="21"/>
      <c r="H1" s="21"/>
      <c r="I1" s="21"/>
      <c r="J1" s="21"/>
      <c r="K1" s="21"/>
    </row>
    <row r="2" ht="18.75" spans="1:12">
      <c r="A2" s="32" t="s">
        <v>1</v>
      </c>
      <c r="B2" s="32"/>
      <c r="C2" s="32"/>
      <c r="D2" s="32"/>
      <c r="E2" s="32"/>
      <c r="F2" s="32"/>
      <c r="G2" s="32"/>
      <c r="H2" s="32"/>
      <c r="I2" s="32"/>
      <c r="J2" s="32"/>
      <c r="K2" s="32"/>
      <c r="L2" s="32"/>
    </row>
    <row r="3" s="28" customFormat="1" spans="1:12">
      <c r="A3" s="33" t="s">
        <v>2</v>
      </c>
      <c r="B3" s="34"/>
      <c r="C3" s="35"/>
      <c r="D3" s="36"/>
      <c r="E3" s="36"/>
      <c r="F3" s="36"/>
      <c r="G3" s="36"/>
      <c r="H3" s="36"/>
      <c r="I3" s="36"/>
      <c r="J3" s="33" t="s">
        <v>3</v>
      </c>
      <c r="K3" s="34"/>
      <c r="L3" s="34"/>
    </row>
    <row r="4" s="9" customFormat="1" ht="36" spans="1:12">
      <c r="A4" s="1" t="s">
        <v>4</v>
      </c>
      <c r="B4" s="1" t="s">
        <v>5</v>
      </c>
      <c r="C4" s="1" t="s">
        <v>6</v>
      </c>
      <c r="D4" s="1" t="s">
        <v>7</v>
      </c>
      <c r="E4" s="1" t="s">
        <v>8</v>
      </c>
      <c r="F4" s="1" t="s">
        <v>9</v>
      </c>
      <c r="G4" s="1" t="s">
        <v>10</v>
      </c>
      <c r="H4" s="1" t="s">
        <v>11</v>
      </c>
      <c r="I4" s="1" t="s">
        <v>12</v>
      </c>
      <c r="J4" s="1" t="s">
        <v>13</v>
      </c>
      <c r="K4" s="1" t="s">
        <v>14</v>
      </c>
      <c r="L4" s="1" t="s">
        <v>15</v>
      </c>
    </row>
    <row r="5" s="29" customFormat="1" ht="30" customHeight="1" spans="1:12">
      <c r="A5" s="37" t="s">
        <v>16</v>
      </c>
      <c r="B5" s="38" t="s">
        <v>17</v>
      </c>
      <c r="C5" s="39"/>
      <c r="D5" s="39"/>
      <c r="E5" s="39"/>
      <c r="F5" s="39"/>
      <c r="G5" s="39"/>
      <c r="H5" s="39"/>
      <c r="I5" s="39"/>
      <c r="J5" s="39"/>
      <c r="K5" s="39"/>
      <c r="L5" s="43"/>
    </row>
    <row r="6" s="29" customFormat="1" ht="23" customHeight="1" spans="1:12">
      <c r="A6" s="40" t="s">
        <v>18</v>
      </c>
      <c r="B6" s="41" t="s">
        <v>19</v>
      </c>
      <c r="C6" s="42"/>
      <c r="D6" s="42"/>
      <c r="E6" s="42"/>
      <c r="F6" s="42"/>
      <c r="G6" s="42"/>
      <c r="H6" s="42"/>
      <c r="I6" s="42"/>
      <c r="J6" s="42"/>
      <c r="K6" s="42"/>
      <c r="L6" s="44"/>
    </row>
    <row r="7" s="10" customFormat="1" spans="1:12">
      <c r="A7" s="1">
        <v>1</v>
      </c>
      <c r="B7" s="6" t="s">
        <v>19</v>
      </c>
      <c r="C7" s="6" t="s">
        <v>20</v>
      </c>
      <c r="D7" s="6">
        <v>4415811011</v>
      </c>
      <c r="E7" s="6" t="s">
        <v>20</v>
      </c>
      <c r="F7" s="6" t="s">
        <v>21</v>
      </c>
      <c r="G7" s="6" t="s">
        <v>21</v>
      </c>
      <c r="H7" s="6" t="s">
        <v>22</v>
      </c>
      <c r="I7" s="6">
        <v>123</v>
      </c>
      <c r="J7" s="6">
        <v>123</v>
      </c>
      <c r="K7" s="6">
        <v>100</v>
      </c>
      <c r="L7" s="7"/>
    </row>
    <row r="8" s="10" customFormat="1" ht="22.5" spans="1:12">
      <c r="A8" s="1">
        <v>2</v>
      </c>
      <c r="B8" s="6" t="s">
        <v>19</v>
      </c>
      <c r="C8" s="6" t="s">
        <v>23</v>
      </c>
      <c r="D8" s="6">
        <v>4415811015</v>
      </c>
      <c r="E8" s="6" t="s">
        <v>23</v>
      </c>
      <c r="F8" s="6" t="s">
        <v>24</v>
      </c>
      <c r="G8" s="6" t="s">
        <v>24</v>
      </c>
      <c r="H8" s="6" t="s">
        <v>25</v>
      </c>
      <c r="I8" s="6">
        <v>123</v>
      </c>
      <c r="J8" s="6">
        <v>123</v>
      </c>
      <c r="K8" s="6">
        <v>100</v>
      </c>
      <c r="L8" s="7"/>
    </row>
    <row r="9" s="10" customFormat="1" ht="22.5" spans="1:12">
      <c r="A9" s="1">
        <v>3</v>
      </c>
      <c r="B9" s="6" t="s">
        <v>19</v>
      </c>
      <c r="C9" s="6" t="s">
        <v>26</v>
      </c>
      <c r="D9" s="6">
        <v>4415811030</v>
      </c>
      <c r="E9" s="6" t="s">
        <v>26</v>
      </c>
      <c r="F9" s="6" t="s">
        <v>27</v>
      </c>
      <c r="G9" s="6" t="s">
        <v>27</v>
      </c>
      <c r="H9" s="6" t="s">
        <v>28</v>
      </c>
      <c r="I9" s="6">
        <v>123</v>
      </c>
      <c r="J9" s="6">
        <v>120</v>
      </c>
      <c r="K9" s="6">
        <v>97.56</v>
      </c>
      <c r="L9" s="7"/>
    </row>
    <row r="10" s="29" customFormat="1" ht="20" customHeight="1" spans="1:12">
      <c r="A10" s="40" t="s">
        <v>29</v>
      </c>
      <c r="B10" s="41" t="s">
        <v>30</v>
      </c>
      <c r="C10" s="42"/>
      <c r="D10" s="42"/>
      <c r="E10" s="42"/>
      <c r="F10" s="42"/>
      <c r="G10" s="42"/>
      <c r="H10" s="42"/>
      <c r="I10" s="42"/>
      <c r="J10" s="42"/>
      <c r="K10" s="42"/>
      <c r="L10" s="44"/>
    </row>
    <row r="11" s="12" customFormat="1" ht="11.25" spans="1:12">
      <c r="A11" s="6">
        <v>1</v>
      </c>
      <c r="B11" s="6" t="s">
        <v>30</v>
      </c>
      <c r="C11" s="6" t="s">
        <v>31</v>
      </c>
      <c r="D11" s="6">
        <v>4415211003</v>
      </c>
      <c r="E11" s="6" t="s">
        <v>31</v>
      </c>
      <c r="F11" s="6" t="s">
        <v>32</v>
      </c>
      <c r="G11" s="6" t="s">
        <v>32</v>
      </c>
      <c r="H11" s="6" t="s">
        <v>33</v>
      </c>
      <c r="I11" s="6">
        <v>123</v>
      </c>
      <c r="J11" s="6">
        <v>123</v>
      </c>
      <c r="K11" s="6">
        <v>100</v>
      </c>
      <c r="L11" s="7"/>
    </row>
    <row r="12" s="12" customFormat="1" ht="11.25" spans="1:12">
      <c r="A12" s="6">
        <v>2</v>
      </c>
      <c r="B12" s="6" t="s">
        <v>30</v>
      </c>
      <c r="C12" s="6" t="s">
        <v>34</v>
      </c>
      <c r="D12" s="6">
        <v>4415211005</v>
      </c>
      <c r="E12" s="6" t="s">
        <v>34</v>
      </c>
      <c r="F12" s="6" t="s">
        <v>35</v>
      </c>
      <c r="G12" s="6" t="s">
        <v>35</v>
      </c>
      <c r="H12" s="6" t="s">
        <v>36</v>
      </c>
      <c r="I12" s="6">
        <v>123</v>
      </c>
      <c r="J12" s="6">
        <v>123</v>
      </c>
      <c r="K12" s="6">
        <v>100</v>
      </c>
      <c r="L12" s="7"/>
    </row>
    <row r="13" s="12" customFormat="1" ht="11.25" spans="1:12">
      <c r="A13" s="6">
        <v>3</v>
      </c>
      <c r="B13" s="6" t="s">
        <v>30</v>
      </c>
      <c r="C13" s="6" t="s">
        <v>37</v>
      </c>
      <c r="D13" s="6">
        <v>4415211007</v>
      </c>
      <c r="E13" s="6" t="s">
        <v>37</v>
      </c>
      <c r="F13" s="6" t="s">
        <v>38</v>
      </c>
      <c r="G13" s="6" t="s">
        <v>38</v>
      </c>
      <c r="H13" s="6" t="s">
        <v>39</v>
      </c>
      <c r="I13" s="6">
        <v>123</v>
      </c>
      <c r="J13" s="6">
        <v>123</v>
      </c>
      <c r="K13" s="6">
        <v>100</v>
      </c>
      <c r="L13" s="7"/>
    </row>
    <row r="14" s="12" customFormat="1" ht="11.25" spans="1:12">
      <c r="A14" s="6">
        <v>4</v>
      </c>
      <c r="B14" s="6" t="s">
        <v>30</v>
      </c>
      <c r="C14" s="6" t="s">
        <v>40</v>
      </c>
      <c r="D14" s="6">
        <v>4415211015</v>
      </c>
      <c r="E14" s="6" t="s">
        <v>40</v>
      </c>
      <c r="F14" s="6" t="s">
        <v>41</v>
      </c>
      <c r="G14" s="6" t="s">
        <v>41</v>
      </c>
      <c r="H14" s="6" t="s">
        <v>42</v>
      </c>
      <c r="I14" s="6">
        <v>123</v>
      </c>
      <c r="J14" s="6">
        <v>123</v>
      </c>
      <c r="K14" s="6">
        <v>100</v>
      </c>
      <c r="L14" s="7"/>
    </row>
    <row r="15" s="12" customFormat="1" ht="22.5" spans="1:12">
      <c r="A15" s="6">
        <v>5</v>
      </c>
      <c r="B15" s="6" t="s">
        <v>30</v>
      </c>
      <c r="C15" s="6" t="s">
        <v>43</v>
      </c>
      <c r="D15" s="6">
        <v>4415211008</v>
      </c>
      <c r="E15" s="6" t="s">
        <v>43</v>
      </c>
      <c r="F15" s="6" t="s">
        <v>44</v>
      </c>
      <c r="G15" s="6" t="s">
        <v>44</v>
      </c>
      <c r="H15" s="6" t="s">
        <v>45</v>
      </c>
      <c r="I15" s="6">
        <v>123</v>
      </c>
      <c r="J15" s="6">
        <v>122</v>
      </c>
      <c r="K15" s="6">
        <v>99.18</v>
      </c>
      <c r="L15" s="7"/>
    </row>
    <row r="16" s="12" customFormat="1" ht="11.25" spans="1:12">
      <c r="A16" s="6">
        <v>6</v>
      </c>
      <c r="B16" s="6" t="s">
        <v>30</v>
      </c>
      <c r="C16" s="6" t="s">
        <v>46</v>
      </c>
      <c r="D16" s="6">
        <v>4415211032</v>
      </c>
      <c r="E16" s="6" t="s">
        <v>46</v>
      </c>
      <c r="F16" s="6" t="s">
        <v>47</v>
      </c>
      <c r="G16" s="6" t="s">
        <v>47</v>
      </c>
      <c r="H16" s="6" t="s">
        <v>48</v>
      </c>
      <c r="I16" s="6">
        <v>123</v>
      </c>
      <c r="J16" s="6">
        <v>122</v>
      </c>
      <c r="K16" s="6">
        <v>99.18</v>
      </c>
      <c r="L16" s="7"/>
    </row>
    <row r="17" s="12" customFormat="1" ht="22.5" spans="1:12">
      <c r="A17" s="6">
        <v>7</v>
      </c>
      <c r="B17" s="6" t="s">
        <v>30</v>
      </c>
      <c r="C17" s="6" t="s">
        <v>49</v>
      </c>
      <c r="D17" s="6">
        <v>4415211006</v>
      </c>
      <c r="E17" s="6" t="s">
        <v>49</v>
      </c>
      <c r="F17" s="6" t="s">
        <v>50</v>
      </c>
      <c r="G17" s="6" t="s">
        <v>50</v>
      </c>
      <c r="H17" s="6" t="s">
        <v>51</v>
      </c>
      <c r="I17" s="6">
        <v>123</v>
      </c>
      <c r="J17" s="6">
        <v>121</v>
      </c>
      <c r="K17" s="6">
        <v>98.37</v>
      </c>
      <c r="L17" s="7"/>
    </row>
    <row r="18" s="12" customFormat="1" ht="11.25" spans="1:12">
      <c r="A18" s="6">
        <v>8</v>
      </c>
      <c r="B18" s="6" t="s">
        <v>30</v>
      </c>
      <c r="C18" s="6" t="s">
        <v>52</v>
      </c>
      <c r="D18" s="6">
        <v>4415211010</v>
      </c>
      <c r="E18" s="6" t="s">
        <v>52</v>
      </c>
      <c r="F18" s="6" t="s">
        <v>53</v>
      </c>
      <c r="G18" s="6" t="s">
        <v>53</v>
      </c>
      <c r="H18" s="6" t="s">
        <v>54</v>
      </c>
      <c r="I18" s="6">
        <v>123</v>
      </c>
      <c r="J18" s="6">
        <v>120</v>
      </c>
      <c r="K18" s="6">
        <v>97.56</v>
      </c>
      <c r="L18" s="7"/>
    </row>
    <row r="19" s="12" customFormat="1" ht="22.5" spans="1:12">
      <c r="A19" s="6">
        <v>9</v>
      </c>
      <c r="B19" s="6" t="s">
        <v>30</v>
      </c>
      <c r="C19" s="6" t="s">
        <v>55</v>
      </c>
      <c r="D19" s="6">
        <v>4415211039</v>
      </c>
      <c r="E19" s="6" t="s">
        <v>55</v>
      </c>
      <c r="F19" s="6" t="s">
        <v>56</v>
      </c>
      <c r="G19" s="6" t="s">
        <v>56</v>
      </c>
      <c r="H19" s="6" t="s">
        <v>57</v>
      </c>
      <c r="I19" s="6">
        <v>123</v>
      </c>
      <c r="J19" s="6">
        <v>120</v>
      </c>
      <c r="K19" s="6">
        <v>97.56</v>
      </c>
      <c r="L19" s="7"/>
    </row>
    <row r="20" s="12" customFormat="1" ht="22.5" spans="1:12">
      <c r="A20" s="6">
        <v>10</v>
      </c>
      <c r="B20" s="6" t="s">
        <v>30</v>
      </c>
      <c r="C20" s="6" t="s">
        <v>58</v>
      </c>
      <c r="D20" s="6">
        <v>4415211040</v>
      </c>
      <c r="E20" s="6" t="s">
        <v>58</v>
      </c>
      <c r="F20" s="6" t="s">
        <v>59</v>
      </c>
      <c r="G20" s="6" t="s">
        <v>59</v>
      </c>
      <c r="H20" s="6" t="s">
        <v>60</v>
      </c>
      <c r="I20" s="6">
        <v>123</v>
      </c>
      <c r="J20" s="6">
        <v>120</v>
      </c>
      <c r="K20" s="6">
        <v>97.56</v>
      </c>
      <c r="L20" s="7"/>
    </row>
    <row r="21" s="12" customFormat="1" ht="22.5" spans="1:12">
      <c r="A21" s="6">
        <v>11</v>
      </c>
      <c r="B21" s="6" t="s">
        <v>30</v>
      </c>
      <c r="C21" s="6" t="s">
        <v>61</v>
      </c>
      <c r="D21" s="6">
        <v>4415211001</v>
      </c>
      <c r="E21" s="6" t="s">
        <v>61</v>
      </c>
      <c r="F21" s="6" t="s">
        <v>62</v>
      </c>
      <c r="G21" s="6" t="s">
        <v>62</v>
      </c>
      <c r="H21" s="6" t="s">
        <v>63</v>
      </c>
      <c r="I21" s="6">
        <v>99</v>
      </c>
      <c r="J21" s="6">
        <v>93</v>
      </c>
      <c r="K21" s="6">
        <v>93.93</v>
      </c>
      <c r="L21" s="7"/>
    </row>
    <row r="22" s="29" customFormat="1" ht="21" customHeight="1" spans="1:12">
      <c r="A22" s="40" t="s">
        <v>64</v>
      </c>
      <c r="B22" s="41" t="s">
        <v>65</v>
      </c>
      <c r="C22" s="42"/>
      <c r="D22" s="42"/>
      <c r="E22" s="42"/>
      <c r="F22" s="42"/>
      <c r="G22" s="42"/>
      <c r="H22" s="42"/>
      <c r="I22" s="42"/>
      <c r="J22" s="42"/>
      <c r="K22" s="42"/>
      <c r="L22" s="44"/>
    </row>
    <row r="23" s="13" customFormat="1" ht="11.25" spans="1:12">
      <c r="A23" s="7">
        <v>1</v>
      </c>
      <c r="B23" s="6" t="s">
        <v>65</v>
      </c>
      <c r="C23" s="6" t="s">
        <v>66</v>
      </c>
      <c r="D23" s="6">
        <v>4415231007</v>
      </c>
      <c r="E23" s="6" t="s">
        <v>66</v>
      </c>
      <c r="F23" s="6" t="s">
        <v>67</v>
      </c>
      <c r="G23" s="6" t="s">
        <v>67</v>
      </c>
      <c r="H23" s="6" t="s">
        <v>68</v>
      </c>
      <c r="I23" s="6">
        <v>123</v>
      </c>
      <c r="J23" s="6">
        <v>123</v>
      </c>
      <c r="K23" s="6">
        <v>100</v>
      </c>
      <c r="L23" s="7"/>
    </row>
    <row r="24" s="14" customFormat="1" ht="11.25" spans="1:12">
      <c r="A24" s="7">
        <v>2</v>
      </c>
      <c r="B24" s="6" t="s">
        <v>65</v>
      </c>
      <c r="C24" s="6" t="s">
        <v>69</v>
      </c>
      <c r="D24" s="6">
        <v>4415231011</v>
      </c>
      <c r="E24" s="6" t="s">
        <v>69</v>
      </c>
      <c r="F24" s="6" t="s">
        <v>70</v>
      </c>
      <c r="G24" s="6" t="s">
        <v>70</v>
      </c>
      <c r="H24" s="6" t="s">
        <v>71</v>
      </c>
      <c r="I24" s="6">
        <v>77</v>
      </c>
      <c r="J24" s="6">
        <v>77</v>
      </c>
      <c r="K24" s="6">
        <v>100</v>
      </c>
      <c r="L24" s="7"/>
    </row>
    <row r="25" s="14" customFormat="1" ht="11.25" spans="1:12">
      <c r="A25" s="7">
        <v>3</v>
      </c>
      <c r="B25" s="6" t="s">
        <v>65</v>
      </c>
      <c r="C25" s="6" t="s">
        <v>72</v>
      </c>
      <c r="D25" s="6">
        <v>4415231078</v>
      </c>
      <c r="E25" s="6" t="s">
        <v>72</v>
      </c>
      <c r="F25" s="6" t="s">
        <v>73</v>
      </c>
      <c r="G25" s="6" t="s">
        <v>73</v>
      </c>
      <c r="H25" s="6" t="s">
        <v>74</v>
      </c>
      <c r="I25" s="6">
        <v>123</v>
      </c>
      <c r="J25" s="6">
        <v>123</v>
      </c>
      <c r="K25" s="6">
        <v>100</v>
      </c>
      <c r="L25" s="7"/>
    </row>
    <row r="26" s="13" customFormat="1" ht="11.25" spans="1:12">
      <c r="A26" s="7">
        <v>4</v>
      </c>
      <c r="B26" s="6" t="s">
        <v>65</v>
      </c>
      <c r="C26" s="6" t="s">
        <v>75</v>
      </c>
      <c r="D26" s="6">
        <v>4415231001</v>
      </c>
      <c r="E26" s="6" t="s">
        <v>75</v>
      </c>
      <c r="F26" s="6" t="s">
        <v>76</v>
      </c>
      <c r="G26" s="6" t="s">
        <v>76</v>
      </c>
      <c r="H26" s="6" t="s">
        <v>77</v>
      </c>
      <c r="I26" s="6">
        <v>123</v>
      </c>
      <c r="J26" s="6">
        <v>123</v>
      </c>
      <c r="K26" s="6">
        <v>100</v>
      </c>
      <c r="L26" s="7"/>
    </row>
    <row r="27" s="14" customFormat="1" ht="11.25" spans="1:12">
      <c r="A27" s="7">
        <v>5</v>
      </c>
      <c r="B27" s="6" t="s">
        <v>65</v>
      </c>
      <c r="C27" s="6" t="s">
        <v>78</v>
      </c>
      <c r="D27" s="6">
        <v>4415231064</v>
      </c>
      <c r="E27" s="6" t="s">
        <v>78</v>
      </c>
      <c r="F27" s="6" t="s">
        <v>79</v>
      </c>
      <c r="G27" s="6" t="s">
        <v>79</v>
      </c>
      <c r="H27" s="6" t="s">
        <v>80</v>
      </c>
      <c r="I27" s="6">
        <v>123</v>
      </c>
      <c r="J27" s="6">
        <v>123</v>
      </c>
      <c r="K27" s="6">
        <v>100</v>
      </c>
      <c r="L27" s="7"/>
    </row>
    <row r="28" s="14" customFormat="1" ht="22.5" spans="1:12">
      <c r="A28" s="7">
        <v>6</v>
      </c>
      <c r="B28" s="6" t="s">
        <v>65</v>
      </c>
      <c r="C28" s="6" t="s">
        <v>81</v>
      </c>
      <c r="D28" s="6">
        <v>4415231088</v>
      </c>
      <c r="E28" s="6" t="s">
        <v>81</v>
      </c>
      <c r="F28" s="6" t="s">
        <v>82</v>
      </c>
      <c r="G28" s="6" t="s">
        <v>82</v>
      </c>
      <c r="H28" s="6" t="s">
        <v>83</v>
      </c>
      <c r="I28" s="6">
        <v>123</v>
      </c>
      <c r="J28" s="6">
        <v>123</v>
      </c>
      <c r="K28" s="6">
        <v>100</v>
      </c>
      <c r="L28" s="7"/>
    </row>
    <row r="29" s="13" customFormat="1" ht="22.5" spans="1:12">
      <c r="A29" s="7">
        <v>7</v>
      </c>
      <c r="B29" s="6" t="s">
        <v>65</v>
      </c>
      <c r="C29" s="6" t="s">
        <v>84</v>
      </c>
      <c r="D29" s="6">
        <v>4415231094</v>
      </c>
      <c r="E29" s="6" t="s">
        <v>84</v>
      </c>
      <c r="F29" s="6" t="s">
        <v>85</v>
      </c>
      <c r="G29" s="6" t="s">
        <v>85</v>
      </c>
      <c r="H29" s="6" t="s">
        <v>86</v>
      </c>
      <c r="I29" s="6">
        <v>112</v>
      </c>
      <c r="J29" s="6">
        <v>112</v>
      </c>
      <c r="K29" s="6">
        <v>100</v>
      </c>
      <c r="L29" s="7"/>
    </row>
    <row r="30" s="14" customFormat="1" ht="22.5" spans="1:12">
      <c r="A30" s="7">
        <v>8</v>
      </c>
      <c r="B30" s="6" t="s">
        <v>65</v>
      </c>
      <c r="C30" s="6" t="s">
        <v>87</v>
      </c>
      <c r="D30" s="6">
        <v>4415231049</v>
      </c>
      <c r="E30" s="6" t="s">
        <v>87</v>
      </c>
      <c r="F30" s="6" t="s">
        <v>88</v>
      </c>
      <c r="G30" s="6" t="s">
        <v>88</v>
      </c>
      <c r="H30" s="6" t="s">
        <v>89</v>
      </c>
      <c r="I30" s="6">
        <v>123</v>
      </c>
      <c r="J30" s="6">
        <v>123</v>
      </c>
      <c r="K30" s="6">
        <v>100</v>
      </c>
      <c r="L30" s="7"/>
    </row>
    <row r="31" s="14" customFormat="1" ht="11.25" spans="1:12">
      <c r="A31" s="7">
        <v>9</v>
      </c>
      <c r="B31" s="6" t="s">
        <v>65</v>
      </c>
      <c r="C31" s="6" t="s">
        <v>90</v>
      </c>
      <c r="D31" s="6">
        <v>4415231075</v>
      </c>
      <c r="E31" s="6" t="s">
        <v>90</v>
      </c>
      <c r="F31" s="6" t="s">
        <v>91</v>
      </c>
      <c r="G31" s="6" t="s">
        <v>91</v>
      </c>
      <c r="H31" s="6" t="s">
        <v>92</v>
      </c>
      <c r="I31" s="6">
        <v>123</v>
      </c>
      <c r="J31" s="6">
        <v>123</v>
      </c>
      <c r="K31" s="6">
        <v>100</v>
      </c>
      <c r="L31" s="7"/>
    </row>
    <row r="32" s="14" customFormat="1" ht="11.25" spans="1:12">
      <c r="A32" s="7">
        <v>10</v>
      </c>
      <c r="B32" s="6" t="s">
        <v>65</v>
      </c>
      <c r="C32" s="6" t="s">
        <v>93</v>
      </c>
      <c r="D32" s="6">
        <v>4415231047</v>
      </c>
      <c r="E32" s="6" t="s">
        <v>93</v>
      </c>
      <c r="F32" s="6" t="s">
        <v>94</v>
      </c>
      <c r="G32" s="6" t="s">
        <v>94</v>
      </c>
      <c r="H32" s="6" t="s">
        <v>95</v>
      </c>
      <c r="I32" s="6">
        <v>123</v>
      </c>
      <c r="J32" s="6">
        <v>123</v>
      </c>
      <c r="K32" s="6">
        <v>100</v>
      </c>
      <c r="L32" s="7"/>
    </row>
    <row r="33" s="13" customFormat="1" ht="11.25" spans="1:12">
      <c r="A33" s="7">
        <v>11</v>
      </c>
      <c r="B33" s="6" t="s">
        <v>65</v>
      </c>
      <c r="C33" s="6" t="s">
        <v>96</v>
      </c>
      <c r="D33" s="6">
        <v>4415231051</v>
      </c>
      <c r="E33" s="6" t="s">
        <v>96</v>
      </c>
      <c r="F33" s="6" t="s">
        <v>97</v>
      </c>
      <c r="G33" s="6" t="s">
        <v>97</v>
      </c>
      <c r="H33" s="6" t="s">
        <v>98</v>
      </c>
      <c r="I33" s="6">
        <v>123</v>
      </c>
      <c r="J33" s="6">
        <v>123</v>
      </c>
      <c r="K33" s="6">
        <v>100</v>
      </c>
      <c r="L33" s="7"/>
    </row>
    <row r="34" s="13" customFormat="1" ht="11.25" spans="1:12">
      <c r="A34" s="7">
        <v>12</v>
      </c>
      <c r="B34" s="6" t="s">
        <v>65</v>
      </c>
      <c r="C34" s="6" t="s">
        <v>99</v>
      </c>
      <c r="D34" s="6">
        <v>4415231052</v>
      </c>
      <c r="E34" s="6" t="s">
        <v>99</v>
      </c>
      <c r="F34" s="6" t="s">
        <v>100</v>
      </c>
      <c r="G34" s="6" t="s">
        <v>100</v>
      </c>
      <c r="H34" s="6" t="s">
        <v>101</v>
      </c>
      <c r="I34" s="6">
        <v>123</v>
      </c>
      <c r="J34" s="6">
        <v>122</v>
      </c>
      <c r="K34" s="6">
        <v>99.18</v>
      </c>
      <c r="L34" s="7"/>
    </row>
    <row r="35" s="13" customFormat="1" ht="22.5" spans="1:12">
      <c r="A35" s="7">
        <v>13</v>
      </c>
      <c r="B35" s="6" t="s">
        <v>65</v>
      </c>
      <c r="C35" s="6" t="s">
        <v>102</v>
      </c>
      <c r="D35" s="6">
        <v>4415231015</v>
      </c>
      <c r="E35" s="6" t="s">
        <v>102</v>
      </c>
      <c r="F35" s="6" t="s">
        <v>103</v>
      </c>
      <c r="G35" s="6" t="s">
        <v>103</v>
      </c>
      <c r="H35" s="6" t="s">
        <v>104</v>
      </c>
      <c r="I35" s="6">
        <v>123</v>
      </c>
      <c r="J35" s="6">
        <v>122</v>
      </c>
      <c r="K35" s="6">
        <v>99.18</v>
      </c>
      <c r="L35" s="7"/>
    </row>
    <row r="36" s="14" customFormat="1" ht="22.5" spans="1:12">
      <c r="A36" s="7">
        <v>14</v>
      </c>
      <c r="B36" s="6" t="s">
        <v>65</v>
      </c>
      <c r="C36" s="6" t="s">
        <v>105</v>
      </c>
      <c r="D36" s="6">
        <v>4415231098</v>
      </c>
      <c r="E36" s="6" t="s">
        <v>105</v>
      </c>
      <c r="F36" s="6" t="s">
        <v>106</v>
      </c>
      <c r="G36" s="6" t="s">
        <v>106</v>
      </c>
      <c r="H36" s="6" t="s">
        <v>107</v>
      </c>
      <c r="I36" s="6">
        <v>123</v>
      </c>
      <c r="J36" s="6">
        <v>122</v>
      </c>
      <c r="K36" s="6">
        <v>99.18</v>
      </c>
      <c r="L36" s="7"/>
    </row>
    <row r="37" s="14" customFormat="1" ht="22.5" spans="1:12">
      <c r="A37" s="7">
        <v>15</v>
      </c>
      <c r="B37" s="6" t="s">
        <v>65</v>
      </c>
      <c r="C37" s="6" t="s">
        <v>108</v>
      </c>
      <c r="D37" s="6">
        <v>4415231017</v>
      </c>
      <c r="E37" s="6" t="s">
        <v>108</v>
      </c>
      <c r="F37" s="6" t="s">
        <v>109</v>
      </c>
      <c r="G37" s="6" t="s">
        <v>109</v>
      </c>
      <c r="H37" s="6" t="s">
        <v>110</v>
      </c>
      <c r="I37" s="6">
        <v>113</v>
      </c>
      <c r="J37" s="6">
        <v>112</v>
      </c>
      <c r="K37" s="6">
        <v>99.11</v>
      </c>
      <c r="L37" s="7"/>
    </row>
    <row r="38" s="14" customFormat="1" ht="22.5" spans="1:12">
      <c r="A38" s="7">
        <v>16</v>
      </c>
      <c r="B38" s="6" t="s">
        <v>65</v>
      </c>
      <c r="C38" s="6" t="s">
        <v>111</v>
      </c>
      <c r="D38" s="6">
        <v>4415231029</v>
      </c>
      <c r="E38" s="6" t="s">
        <v>111</v>
      </c>
      <c r="F38" s="6" t="s">
        <v>112</v>
      </c>
      <c r="G38" s="6" t="s">
        <v>112</v>
      </c>
      <c r="H38" s="6" t="s">
        <v>113</v>
      </c>
      <c r="I38" s="6">
        <v>110</v>
      </c>
      <c r="J38" s="6">
        <v>109</v>
      </c>
      <c r="K38" s="6">
        <v>99.09</v>
      </c>
      <c r="L38" s="7"/>
    </row>
    <row r="39" s="14" customFormat="1" ht="11.25" spans="1:12">
      <c r="A39" s="7">
        <v>17</v>
      </c>
      <c r="B39" s="6" t="s">
        <v>65</v>
      </c>
      <c r="C39" s="6" t="s">
        <v>114</v>
      </c>
      <c r="D39" s="6">
        <v>4415231058</v>
      </c>
      <c r="E39" s="6" t="s">
        <v>114</v>
      </c>
      <c r="F39" s="6" t="s">
        <v>115</v>
      </c>
      <c r="G39" s="6" t="s">
        <v>115</v>
      </c>
      <c r="H39" s="6" t="s">
        <v>116</v>
      </c>
      <c r="I39" s="6">
        <v>109</v>
      </c>
      <c r="J39" s="6">
        <v>108</v>
      </c>
      <c r="K39" s="6">
        <v>99.08</v>
      </c>
      <c r="L39" s="7"/>
    </row>
    <row r="40" s="13" customFormat="1" ht="11.25" spans="1:12">
      <c r="A40" s="7">
        <v>18</v>
      </c>
      <c r="B40" s="6" t="s">
        <v>65</v>
      </c>
      <c r="C40" s="6" t="s">
        <v>117</v>
      </c>
      <c r="D40" s="6">
        <v>4415231024</v>
      </c>
      <c r="E40" s="6" t="s">
        <v>117</v>
      </c>
      <c r="F40" s="6" t="s">
        <v>118</v>
      </c>
      <c r="G40" s="6" t="s">
        <v>118</v>
      </c>
      <c r="H40" s="6" t="s">
        <v>119</v>
      </c>
      <c r="I40" s="6">
        <v>123</v>
      </c>
      <c r="J40" s="6">
        <v>121</v>
      </c>
      <c r="K40" s="6">
        <v>98.37</v>
      </c>
      <c r="L40" s="7"/>
    </row>
    <row r="41" s="14" customFormat="1" ht="22.5" spans="1:12">
      <c r="A41" s="7">
        <v>19</v>
      </c>
      <c r="B41" s="6" t="s">
        <v>65</v>
      </c>
      <c r="C41" s="6" t="s">
        <v>120</v>
      </c>
      <c r="D41" s="6">
        <v>4415231062</v>
      </c>
      <c r="E41" s="6" t="s">
        <v>120</v>
      </c>
      <c r="F41" s="6" t="s">
        <v>121</v>
      </c>
      <c r="G41" s="6" t="s">
        <v>121</v>
      </c>
      <c r="H41" s="6" t="s">
        <v>122</v>
      </c>
      <c r="I41" s="6">
        <v>123</v>
      </c>
      <c r="J41" s="6">
        <v>121</v>
      </c>
      <c r="K41" s="6">
        <v>98.37</v>
      </c>
      <c r="L41" s="7"/>
    </row>
    <row r="42" s="13" customFormat="1" ht="11.25" spans="1:12">
      <c r="A42" s="7">
        <v>20</v>
      </c>
      <c r="B42" s="6" t="s">
        <v>65</v>
      </c>
      <c r="C42" s="6" t="s">
        <v>123</v>
      </c>
      <c r="D42" s="6">
        <v>4415231055</v>
      </c>
      <c r="E42" s="6" t="s">
        <v>123</v>
      </c>
      <c r="F42" s="6" t="s">
        <v>124</v>
      </c>
      <c r="G42" s="6" t="s">
        <v>124</v>
      </c>
      <c r="H42" s="6" t="s">
        <v>125</v>
      </c>
      <c r="I42" s="6">
        <v>123</v>
      </c>
      <c r="J42" s="6">
        <v>121</v>
      </c>
      <c r="K42" s="6">
        <v>98.37</v>
      </c>
      <c r="L42" s="7"/>
    </row>
    <row r="43" s="14" customFormat="1" ht="22.5" spans="1:12">
      <c r="A43" s="7">
        <v>21</v>
      </c>
      <c r="B43" s="6" t="s">
        <v>65</v>
      </c>
      <c r="C43" s="6" t="s">
        <v>126</v>
      </c>
      <c r="D43" s="6">
        <v>4415231067</v>
      </c>
      <c r="E43" s="6" t="s">
        <v>126</v>
      </c>
      <c r="F43" s="6" t="s">
        <v>127</v>
      </c>
      <c r="G43" s="6" t="s">
        <v>127</v>
      </c>
      <c r="H43" s="6" t="s">
        <v>128</v>
      </c>
      <c r="I43" s="6">
        <v>123</v>
      </c>
      <c r="J43" s="6">
        <v>121</v>
      </c>
      <c r="K43" s="6">
        <v>98.37</v>
      </c>
      <c r="L43" s="7"/>
    </row>
    <row r="44" s="14" customFormat="1" ht="22.5" spans="1:12">
      <c r="A44" s="7">
        <v>22</v>
      </c>
      <c r="B44" s="6" t="s">
        <v>65</v>
      </c>
      <c r="C44" s="6" t="s">
        <v>129</v>
      </c>
      <c r="D44" s="6">
        <v>4415231073</v>
      </c>
      <c r="E44" s="6" t="s">
        <v>129</v>
      </c>
      <c r="F44" s="6" t="s">
        <v>130</v>
      </c>
      <c r="G44" s="6" t="s">
        <v>130</v>
      </c>
      <c r="H44" s="6" t="s">
        <v>131</v>
      </c>
      <c r="I44" s="6">
        <v>123</v>
      </c>
      <c r="J44" s="6">
        <v>121</v>
      </c>
      <c r="K44" s="6">
        <v>98.37</v>
      </c>
      <c r="L44" s="7"/>
    </row>
    <row r="45" s="14" customFormat="1" ht="11.25" spans="1:12">
      <c r="A45" s="7">
        <v>23</v>
      </c>
      <c r="B45" s="6" t="s">
        <v>65</v>
      </c>
      <c r="C45" s="6" t="s">
        <v>132</v>
      </c>
      <c r="D45" s="6">
        <v>4415231008</v>
      </c>
      <c r="E45" s="6" t="s">
        <v>132</v>
      </c>
      <c r="F45" s="6" t="s">
        <v>133</v>
      </c>
      <c r="G45" s="6" t="s">
        <v>133</v>
      </c>
      <c r="H45" s="6" t="s">
        <v>134</v>
      </c>
      <c r="I45" s="6">
        <v>115</v>
      </c>
      <c r="J45" s="6">
        <v>113</v>
      </c>
      <c r="K45" s="6">
        <v>98.26</v>
      </c>
      <c r="L45" s="7"/>
    </row>
    <row r="46" s="13" customFormat="1" ht="22.5" spans="1:12">
      <c r="A46" s="7">
        <v>24</v>
      </c>
      <c r="B46" s="6" t="s">
        <v>65</v>
      </c>
      <c r="C46" s="6" t="s">
        <v>135</v>
      </c>
      <c r="D46" s="6">
        <v>4415231039</v>
      </c>
      <c r="E46" s="6" t="s">
        <v>135</v>
      </c>
      <c r="F46" s="6" t="s">
        <v>136</v>
      </c>
      <c r="G46" s="6" t="s">
        <v>136</v>
      </c>
      <c r="H46" s="6" t="s">
        <v>110</v>
      </c>
      <c r="I46" s="6">
        <v>112</v>
      </c>
      <c r="J46" s="6">
        <v>110</v>
      </c>
      <c r="K46" s="6">
        <v>98.21</v>
      </c>
      <c r="L46" s="7"/>
    </row>
    <row r="47" s="14" customFormat="1" ht="22.5" spans="1:12">
      <c r="A47" s="7">
        <v>25</v>
      </c>
      <c r="B47" s="6" t="s">
        <v>65</v>
      </c>
      <c r="C47" s="6" t="s">
        <v>137</v>
      </c>
      <c r="D47" s="6">
        <v>4415231028</v>
      </c>
      <c r="E47" s="6" t="s">
        <v>137</v>
      </c>
      <c r="F47" s="6" t="s">
        <v>138</v>
      </c>
      <c r="G47" s="6" t="s">
        <v>138</v>
      </c>
      <c r="H47" s="6" t="s">
        <v>139</v>
      </c>
      <c r="I47" s="6">
        <v>112</v>
      </c>
      <c r="J47" s="6">
        <v>110</v>
      </c>
      <c r="K47" s="6">
        <v>98.21</v>
      </c>
      <c r="L47" s="7"/>
    </row>
    <row r="48" s="13" customFormat="1" ht="22.5" spans="1:12">
      <c r="A48" s="7">
        <v>26</v>
      </c>
      <c r="B48" s="6" t="s">
        <v>65</v>
      </c>
      <c r="C48" s="6" t="s">
        <v>140</v>
      </c>
      <c r="D48" s="6">
        <v>4415231096</v>
      </c>
      <c r="E48" s="6" t="s">
        <v>140</v>
      </c>
      <c r="F48" s="6" t="s">
        <v>141</v>
      </c>
      <c r="G48" s="6" t="s">
        <v>141</v>
      </c>
      <c r="H48" s="6" t="s">
        <v>142</v>
      </c>
      <c r="I48" s="6">
        <v>110</v>
      </c>
      <c r="J48" s="6">
        <v>108</v>
      </c>
      <c r="K48" s="6">
        <v>98.18</v>
      </c>
      <c r="L48" s="7"/>
    </row>
    <row r="49" s="13" customFormat="1" ht="22.5" spans="1:12">
      <c r="A49" s="7">
        <v>27</v>
      </c>
      <c r="B49" s="6" t="s">
        <v>65</v>
      </c>
      <c r="C49" s="6" t="s">
        <v>143</v>
      </c>
      <c r="D49" s="6">
        <v>4415231040</v>
      </c>
      <c r="E49" s="6" t="s">
        <v>143</v>
      </c>
      <c r="F49" s="6" t="s">
        <v>144</v>
      </c>
      <c r="G49" s="6" t="s">
        <v>144</v>
      </c>
      <c r="H49" s="6" t="s">
        <v>110</v>
      </c>
      <c r="I49" s="6">
        <v>89</v>
      </c>
      <c r="J49" s="6">
        <v>87</v>
      </c>
      <c r="K49" s="6">
        <v>97.75</v>
      </c>
      <c r="L49" s="7"/>
    </row>
    <row r="50" s="13" customFormat="1" ht="11.25" spans="1:12">
      <c r="A50" s="7">
        <v>28</v>
      </c>
      <c r="B50" s="6" t="s">
        <v>65</v>
      </c>
      <c r="C50" s="6" t="s">
        <v>145</v>
      </c>
      <c r="D50" s="6">
        <v>4415231079</v>
      </c>
      <c r="E50" s="6" t="s">
        <v>145</v>
      </c>
      <c r="F50" s="6" t="s">
        <v>146</v>
      </c>
      <c r="G50" s="6" t="s">
        <v>146</v>
      </c>
      <c r="H50" s="6" t="s">
        <v>147</v>
      </c>
      <c r="I50" s="6">
        <v>123</v>
      </c>
      <c r="J50" s="6">
        <v>120</v>
      </c>
      <c r="K50" s="6">
        <v>97.56</v>
      </c>
      <c r="L50" s="7"/>
    </row>
    <row r="51" s="13" customFormat="1" ht="11.25" spans="1:12">
      <c r="A51" s="7">
        <v>29</v>
      </c>
      <c r="B51" s="6" t="s">
        <v>65</v>
      </c>
      <c r="C51" s="6" t="s">
        <v>148</v>
      </c>
      <c r="D51" s="6">
        <v>4415231045</v>
      </c>
      <c r="E51" s="6" t="s">
        <v>148</v>
      </c>
      <c r="F51" s="6" t="s">
        <v>149</v>
      </c>
      <c r="G51" s="6" t="s">
        <v>149</v>
      </c>
      <c r="H51" s="6" t="s">
        <v>150</v>
      </c>
      <c r="I51" s="6">
        <v>123</v>
      </c>
      <c r="J51" s="6">
        <v>120</v>
      </c>
      <c r="K51" s="6">
        <v>97.56</v>
      </c>
      <c r="L51" s="7"/>
    </row>
    <row r="52" s="14" customFormat="1" ht="22.5" spans="1:12">
      <c r="A52" s="7">
        <v>30</v>
      </c>
      <c r="B52" s="6" t="s">
        <v>65</v>
      </c>
      <c r="C52" s="6" t="s">
        <v>151</v>
      </c>
      <c r="D52" s="6">
        <v>4415231046</v>
      </c>
      <c r="E52" s="6" t="s">
        <v>151</v>
      </c>
      <c r="F52" s="6" t="s">
        <v>152</v>
      </c>
      <c r="G52" s="6" t="s">
        <v>152</v>
      </c>
      <c r="H52" s="6" t="s">
        <v>98</v>
      </c>
      <c r="I52" s="6">
        <v>123</v>
      </c>
      <c r="J52" s="6">
        <v>120</v>
      </c>
      <c r="K52" s="6">
        <v>97.56</v>
      </c>
      <c r="L52" s="7"/>
    </row>
    <row r="53" s="14" customFormat="1" ht="22.5" spans="1:12">
      <c r="A53" s="7">
        <v>31</v>
      </c>
      <c r="B53" s="6" t="s">
        <v>65</v>
      </c>
      <c r="C53" s="6" t="s">
        <v>153</v>
      </c>
      <c r="D53" s="6">
        <v>4415231095</v>
      </c>
      <c r="E53" s="6" t="s">
        <v>153</v>
      </c>
      <c r="F53" s="6" t="s">
        <v>85</v>
      </c>
      <c r="G53" s="6" t="s">
        <v>85</v>
      </c>
      <c r="H53" s="6" t="s">
        <v>86</v>
      </c>
      <c r="I53" s="6">
        <v>117</v>
      </c>
      <c r="J53" s="6">
        <v>114</v>
      </c>
      <c r="K53" s="6">
        <v>97.43</v>
      </c>
      <c r="L53" s="7"/>
    </row>
    <row r="54" s="14" customFormat="1" ht="11.25" spans="1:12">
      <c r="A54" s="7">
        <v>32</v>
      </c>
      <c r="B54" s="6" t="s">
        <v>65</v>
      </c>
      <c r="C54" s="6" t="s">
        <v>154</v>
      </c>
      <c r="D54" s="6">
        <v>4415231013</v>
      </c>
      <c r="E54" s="6" t="s">
        <v>154</v>
      </c>
      <c r="F54" s="6" t="s">
        <v>155</v>
      </c>
      <c r="G54" s="6" t="s">
        <v>155</v>
      </c>
      <c r="H54" s="6" t="s">
        <v>156</v>
      </c>
      <c r="I54" s="6">
        <v>110</v>
      </c>
      <c r="J54" s="6">
        <v>107</v>
      </c>
      <c r="K54" s="6">
        <v>97.27</v>
      </c>
      <c r="L54" s="7"/>
    </row>
    <row r="55" s="14" customFormat="1" ht="22.5" spans="1:12">
      <c r="A55" s="7">
        <v>33</v>
      </c>
      <c r="B55" s="6" t="s">
        <v>65</v>
      </c>
      <c r="C55" s="6" t="s">
        <v>157</v>
      </c>
      <c r="D55" s="6">
        <v>4415231009</v>
      </c>
      <c r="E55" s="6" t="s">
        <v>157</v>
      </c>
      <c r="F55" s="6" t="s">
        <v>158</v>
      </c>
      <c r="G55" s="6" t="s">
        <v>158</v>
      </c>
      <c r="H55" s="6" t="s">
        <v>159</v>
      </c>
      <c r="I55" s="6">
        <v>123</v>
      </c>
      <c r="J55" s="6">
        <v>119</v>
      </c>
      <c r="K55" s="6">
        <v>96.74</v>
      </c>
      <c r="L55" s="7"/>
    </row>
    <row r="56" s="13" customFormat="1" ht="22.5" spans="1:12">
      <c r="A56" s="7">
        <v>34</v>
      </c>
      <c r="B56" s="6" t="s">
        <v>65</v>
      </c>
      <c r="C56" s="6" t="s">
        <v>160</v>
      </c>
      <c r="D56" s="6">
        <v>4415231023</v>
      </c>
      <c r="E56" s="6" t="s">
        <v>160</v>
      </c>
      <c r="F56" s="6" t="s">
        <v>161</v>
      </c>
      <c r="G56" s="6" t="s">
        <v>161</v>
      </c>
      <c r="H56" s="6" t="s">
        <v>162</v>
      </c>
      <c r="I56" s="6">
        <v>123</v>
      </c>
      <c r="J56" s="6">
        <v>119</v>
      </c>
      <c r="K56" s="6">
        <v>96.74</v>
      </c>
      <c r="L56" s="7"/>
    </row>
    <row r="57" s="15" customFormat="1" ht="11.25" spans="1:12">
      <c r="A57" s="7">
        <v>35</v>
      </c>
      <c r="B57" s="6" t="s">
        <v>65</v>
      </c>
      <c r="C57" s="6" t="s">
        <v>163</v>
      </c>
      <c r="D57" s="6">
        <v>4415231080</v>
      </c>
      <c r="E57" s="6" t="s">
        <v>163</v>
      </c>
      <c r="F57" s="6" t="s">
        <v>164</v>
      </c>
      <c r="G57" s="6" t="s">
        <v>164</v>
      </c>
      <c r="H57" s="6" t="s">
        <v>165</v>
      </c>
      <c r="I57" s="6">
        <v>123</v>
      </c>
      <c r="J57" s="6">
        <v>119</v>
      </c>
      <c r="K57" s="6">
        <v>96.74</v>
      </c>
      <c r="L57" s="7"/>
    </row>
    <row r="58" s="13" customFormat="1" ht="11.25" spans="1:12">
      <c r="A58" s="7">
        <v>36</v>
      </c>
      <c r="B58" s="6" t="s">
        <v>65</v>
      </c>
      <c r="C58" s="6" t="s">
        <v>166</v>
      </c>
      <c r="D58" s="6">
        <v>4415231002</v>
      </c>
      <c r="E58" s="6" t="s">
        <v>166</v>
      </c>
      <c r="F58" s="6" t="s">
        <v>167</v>
      </c>
      <c r="G58" s="6" t="s">
        <v>167</v>
      </c>
      <c r="H58" s="6" t="s">
        <v>168</v>
      </c>
      <c r="I58" s="6">
        <v>123</v>
      </c>
      <c r="J58" s="6">
        <v>119</v>
      </c>
      <c r="K58" s="6">
        <v>96.74</v>
      </c>
      <c r="L58" s="7"/>
    </row>
    <row r="59" s="13" customFormat="1" ht="11.25" spans="1:12">
      <c r="A59" s="7">
        <v>37</v>
      </c>
      <c r="B59" s="6" t="s">
        <v>65</v>
      </c>
      <c r="C59" s="6" t="s">
        <v>169</v>
      </c>
      <c r="D59" s="6">
        <v>4415231016</v>
      </c>
      <c r="E59" s="6" t="s">
        <v>169</v>
      </c>
      <c r="F59" s="6" t="s">
        <v>170</v>
      </c>
      <c r="G59" s="6" t="s">
        <v>170</v>
      </c>
      <c r="H59" s="6" t="s">
        <v>171</v>
      </c>
      <c r="I59" s="6">
        <v>123</v>
      </c>
      <c r="J59" s="6">
        <v>119</v>
      </c>
      <c r="K59" s="6">
        <v>96.74</v>
      </c>
      <c r="L59" s="7"/>
    </row>
    <row r="60" s="13" customFormat="1" ht="11.25" spans="1:12">
      <c r="A60" s="7">
        <v>38</v>
      </c>
      <c r="B60" s="6" t="s">
        <v>65</v>
      </c>
      <c r="C60" s="6" t="s">
        <v>172</v>
      </c>
      <c r="D60" s="6">
        <v>4415231044</v>
      </c>
      <c r="E60" s="6" t="s">
        <v>172</v>
      </c>
      <c r="F60" s="6" t="s">
        <v>173</v>
      </c>
      <c r="G60" s="6" t="s">
        <v>173</v>
      </c>
      <c r="H60" s="6" t="s">
        <v>174</v>
      </c>
      <c r="I60" s="6">
        <v>123</v>
      </c>
      <c r="J60" s="6">
        <v>118</v>
      </c>
      <c r="K60" s="6">
        <v>95.93</v>
      </c>
      <c r="L60" s="7"/>
    </row>
    <row r="61" s="14" customFormat="1" ht="22.5" spans="1:12">
      <c r="A61" s="7">
        <v>39</v>
      </c>
      <c r="B61" s="6" t="s">
        <v>65</v>
      </c>
      <c r="C61" s="6" t="s">
        <v>175</v>
      </c>
      <c r="D61" s="6">
        <v>4415231069</v>
      </c>
      <c r="E61" s="6" t="s">
        <v>175</v>
      </c>
      <c r="F61" s="6" t="s">
        <v>176</v>
      </c>
      <c r="G61" s="6" t="s">
        <v>176</v>
      </c>
      <c r="H61" s="6" t="s">
        <v>177</v>
      </c>
      <c r="I61" s="6">
        <v>115</v>
      </c>
      <c r="J61" s="6">
        <v>110</v>
      </c>
      <c r="K61" s="6">
        <v>95.65</v>
      </c>
      <c r="L61" s="7"/>
    </row>
    <row r="62" s="13" customFormat="1" ht="11.25" spans="1:12">
      <c r="A62" s="7">
        <v>40</v>
      </c>
      <c r="B62" s="6" t="s">
        <v>65</v>
      </c>
      <c r="C62" s="6" t="s">
        <v>178</v>
      </c>
      <c r="D62" s="6">
        <v>4415231030</v>
      </c>
      <c r="E62" s="6" t="s">
        <v>178</v>
      </c>
      <c r="F62" s="6" t="s">
        <v>179</v>
      </c>
      <c r="G62" s="6" t="s">
        <v>179</v>
      </c>
      <c r="H62" s="6" t="s">
        <v>180</v>
      </c>
      <c r="I62" s="6">
        <v>113</v>
      </c>
      <c r="J62" s="6">
        <v>108</v>
      </c>
      <c r="K62" s="6">
        <v>95.57</v>
      </c>
      <c r="L62" s="7"/>
    </row>
    <row r="63" s="14" customFormat="1" ht="22.5" spans="1:12">
      <c r="A63" s="7">
        <v>41</v>
      </c>
      <c r="B63" s="6" t="s">
        <v>65</v>
      </c>
      <c r="C63" s="6" t="s">
        <v>181</v>
      </c>
      <c r="D63" s="6">
        <v>4415231065</v>
      </c>
      <c r="E63" s="6" t="s">
        <v>181</v>
      </c>
      <c r="F63" s="8" t="s">
        <v>182</v>
      </c>
      <c r="G63" s="6" t="s">
        <v>183</v>
      </c>
      <c r="H63" s="6" t="s">
        <v>184</v>
      </c>
      <c r="I63" s="6">
        <v>109</v>
      </c>
      <c r="J63" s="6">
        <v>104</v>
      </c>
      <c r="K63" s="6">
        <v>95.41</v>
      </c>
      <c r="L63" s="7"/>
    </row>
    <row r="64" s="13" customFormat="1" ht="22.5" spans="1:12">
      <c r="A64" s="7">
        <v>42</v>
      </c>
      <c r="B64" s="6" t="s">
        <v>65</v>
      </c>
      <c r="C64" s="6" t="s">
        <v>185</v>
      </c>
      <c r="D64" s="6">
        <v>4415231053</v>
      </c>
      <c r="E64" s="6" t="s">
        <v>185</v>
      </c>
      <c r="F64" s="6" t="s">
        <v>186</v>
      </c>
      <c r="G64" s="6" t="s">
        <v>186</v>
      </c>
      <c r="H64" s="6" t="s">
        <v>187</v>
      </c>
      <c r="I64" s="6">
        <v>123</v>
      </c>
      <c r="J64" s="6">
        <v>117</v>
      </c>
      <c r="K64" s="6">
        <v>95.12</v>
      </c>
      <c r="L64" s="7"/>
    </row>
    <row r="65" s="14" customFormat="1" ht="22.5" spans="1:12">
      <c r="A65" s="7">
        <v>43</v>
      </c>
      <c r="B65" s="6" t="s">
        <v>65</v>
      </c>
      <c r="C65" s="6" t="s">
        <v>188</v>
      </c>
      <c r="D65" s="6">
        <v>4415231032</v>
      </c>
      <c r="E65" s="6" t="s">
        <v>188</v>
      </c>
      <c r="F65" s="6" t="s">
        <v>189</v>
      </c>
      <c r="G65" s="6" t="s">
        <v>189</v>
      </c>
      <c r="H65" s="6" t="s">
        <v>190</v>
      </c>
      <c r="I65" s="6">
        <v>123</v>
      </c>
      <c r="J65" s="6">
        <v>117</v>
      </c>
      <c r="K65" s="6">
        <v>95.12</v>
      </c>
      <c r="L65" s="7"/>
    </row>
    <row r="66" s="14" customFormat="1" ht="11.25" spans="1:12">
      <c r="A66" s="7">
        <v>44</v>
      </c>
      <c r="B66" s="6" t="s">
        <v>65</v>
      </c>
      <c r="C66" s="6" t="s">
        <v>191</v>
      </c>
      <c r="D66" s="6">
        <v>4415231076</v>
      </c>
      <c r="E66" s="6" t="s">
        <v>191</v>
      </c>
      <c r="F66" s="6" t="s">
        <v>192</v>
      </c>
      <c r="G66" s="6" t="s">
        <v>192</v>
      </c>
      <c r="H66" s="6" t="s">
        <v>193</v>
      </c>
      <c r="I66" s="6">
        <v>123</v>
      </c>
      <c r="J66" s="6">
        <v>117</v>
      </c>
      <c r="K66" s="6">
        <v>95.12</v>
      </c>
      <c r="L66" s="7"/>
    </row>
    <row r="67" s="14" customFormat="1" ht="22.5" spans="1:12">
      <c r="A67" s="7">
        <v>45</v>
      </c>
      <c r="B67" s="6" t="s">
        <v>65</v>
      </c>
      <c r="C67" s="6" t="s">
        <v>194</v>
      </c>
      <c r="D67" s="6">
        <v>4415231043</v>
      </c>
      <c r="E67" s="6" t="s">
        <v>194</v>
      </c>
      <c r="F67" s="6" t="s">
        <v>195</v>
      </c>
      <c r="G67" s="6" t="s">
        <v>195</v>
      </c>
      <c r="H67" s="6" t="s">
        <v>77</v>
      </c>
      <c r="I67" s="6">
        <v>119</v>
      </c>
      <c r="J67" s="6">
        <v>113</v>
      </c>
      <c r="K67" s="6">
        <v>94.95</v>
      </c>
      <c r="L67" s="7"/>
    </row>
    <row r="68" s="13" customFormat="1" ht="22.5" spans="1:12">
      <c r="A68" s="7">
        <v>46</v>
      </c>
      <c r="B68" s="6" t="s">
        <v>65</v>
      </c>
      <c r="C68" s="6" t="s">
        <v>196</v>
      </c>
      <c r="D68" s="6">
        <v>4415231097</v>
      </c>
      <c r="E68" s="6" t="s">
        <v>196</v>
      </c>
      <c r="F68" s="6" t="s">
        <v>197</v>
      </c>
      <c r="G68" s="6" t="s">
        <v>197</v>
      </c>
      <c r="H68" s="6" t="s">
        <v>198</v>
      </c>
      <c r="I68" s="6">
        <v>123</v>
      </c>
      <c r="J68" s="6">
        <v>116</v>
      </c>
      <c r="K68" s="6">
        <v>94.3</v>
      </c>
      <c r="L68" s="7"/>
    </row>
    <row r="69" s="14" customFormat="1" ht="22.5" spans="1:12">
      <c r="A69" s="7">
        <v>47</v>
      </c>
      <c r="B69" s="6" t="s">
        <v>65</v>
      </c>
      <c r="C69" s="6" t="s">
        <v>199</v>
      </c>
      <c r="D69" s="6">
        <v>4415231034</v>
      </c>
      <c r="E69" s="6" t="s">
        <v>199</v>
      </c>
      <c r="F69" s="6" t="s">
        <v>200</v>
      </c>
      <c r="G69" s="6" t="s">
        <v>200</v>
      </c>
      <c r="H69" s="6" t="s">
        <v>201</v>
      </c>
      <c r="I69" s="6">
        <v>114</v>
      </c>
      <c r="J69" s="6">
        <v>107</v>
      </c>
      <c r="K69" s="6">
        <v>93.85</v>
      </c>
      <c r="L69" s="7"/>
    </row>
    <row r="70" s="14" customFormat="1" ht="22.5" spans="1:12">
      <c r="A70" s="7">
        <v>48</v>
      </c>
      <c r="B70" s="6" t="s">
        <v>65</v>
      </c>
      <c r="C70" s="6" t="s">
        <v>202</v>
      </c>
      <c r="D70" s="6">
        <v>4415231056</v>
      </c>
      <c r="E70" s="6" t="s">
        <v>202</v>
      </c>
      <c r="F70" s="6" t="s">
        <v>203</v>
      </c>
      <c r="G70" s="6" t="s">
        <v>203</v>
      </c>
      <c r="H70" s="6" t="s">
        <v>204</v>
      </c>
      <c r="I70" s="6">
        <v>110</v>
      </c>
      <c r="J70" s="6">
        <v>103</v>
      </c>
      <c r="K70" s="6">
        <v>93.63</v>
      </c>
      <c r="L70" s="7"/>
    </row>
    <row r="71" s="14" customFormat="1" ht="11.25" spans="1:12">
      <c r="A71" s="7">
        <v>49</v>
      </c>
      <c r="B71" s="6" t="s">
        <v>65</v>
      </c>
      <c r="C71" s="6" t="s">
        <v>205</v>
      </c>
      <c r="D71" s="6">
        <v>4415231054</v>
      </c>
      <c r="E71" s="6" t="s">
        <v>205</v>
      </c>
      <c r="F71" s="6" t="s">
        <v>206</v>
      </c>
      <c r="G71" s="6" t="s">
        <v>206</v>
      </c>
      <c r="H71" s="6" t="s">
        <v>207</v>
      </c>
      <c r="I71" s="6">
        <v>123</v>
      </c>
      <c r="J71" s="6">
        <v>115</v>
      </c>
      <c r="K71" s="6">
        <v>93.49</v>
      </c>
      <c r="L71" s="7"/>
    </row>
    <row r="72" s="14" customFormat="1" ht="22.5" spans="1:12">
      <c r="A72" s="7">
        <v>50</v>
      </c>
      <c r="B72" s="6" t="s">
        <v>65</v>
      </c>
      <c r="C72" s="6" t="s">
        <v>208</v>
      </c>
      <c r="D72" s="6">
        <v>4415231082</v>
      </c>
      <c r="E72" s="6" t="s">
        <v>208</v>
      </c>
      <c r="F72" s="6" t="s">
        <v>209</v>
      </c>
      <c r="G72" s="6" t="s">
        <v>209</v>
      </c>
      <c r="H72" s="6" t="s">
        <v>210</v>
      </c>
      <c r="I72" s="6">
        <v>123</v>
      </c>
      <c r="J72" s="6">
        <v>115</v>
      </c>
      <c r="K72" s="6">
        <v>93.49</v>
      </c>
      <c r="L72" s="7"/>
    </row>
    <row r="73" s="14" customFormat="1" ht="22.5" spans="1:12">
      <c r="A73" s="7">
        <v>51</v>
      </c>
      <c r="B73" s="6" t="s">
        <v>65</v>
      </c>
      <c r="C73" s="6" t="s">
        <v>211</v>
      </c>
      <c r="D73" s="6">
        <v>4415231066</v>
      </c>
      <c r="E73" s="6" t="s">
        <v>211</v>
      </c>
      <c r="F73" s="6" t="s">
        <v>212</v>
      </c>
      <c r="G73" s="6" t="s">
        <v>212</v>
      </c>
      <c r="H73" s="6" t="s">
        <v>213</v>
      </c>
      <c r="I73" s="6">
        <v>115</v>
      </c>
      <c r="J73" s="6">
        <v>107</v>
      </c>
      <c r="K73" s="6">
        <v>93.04</v>
      </c>
      <c r="L73" s="7"/>
    </row>
    <row r="74" s="14" customFormat="1" ht="22.5" spans="1:12">
      <c r="A74" s="7">
        <v>52</v>
      </c>
      <c r="B74" s="6" t="s">
        <v>65</v>
      </c>
      <c r="C74" s="6" t="s">
        <v>214</v>
      </c>
      <c r="D74" s="6">
        <v>4415231070</v>
      </c>
      <c r="E74" s="6" t="s">
        <v>214</v>
      </c>
      <c r="F74" s="6" t="s">
        <v>215</v>
      </c>
      <c r="G74" s="6" t="s">
        <v>215</v>
      </c>
      <c r="H74" s="6" t="s">
        <v>128</v>
      </c>
      <c r="I74" s="6">
        <v>123</v>
      </c>
      <c r="J74" s="6">
        <v>113</v>
      </c>
      <c r="K74" s="6">
        <v>91.86</v>
      </c>
      <c r="L74" s="7"/>
    </row>
    <row r="75" s="14" customFormat="1" ht="11.25" spans="1:12">
      <c r="A75" s="7">
        <v>53</v>
      </c>
      <c r="B75" s="6" t="s">
        <v>65</v>
      </c>
      <c r="C75" s="6" t="s">
        <v>216</v>
      </c>
      <c r="D75" s="6">
        <v>4415231031</v>
      </c>
      <c r="E75" s="6" t="s">
        <v>216</v>
      </c>
      <c r="F75" s="6" t="s">
        <v>217</v>
      </c>
      <c r="G75" s="6" t="s">
        <v>217</v>
      </c>
      <c r="H75" s="6" t="s">
        <v>218</v>
      </c>
      <c r="I75" s="6">
        <v>108</v>
      </c>
      <c r="J75" s="6">
        <v>99</v>
      </c>
      <c r="K75" s="6">
        <v>91.66</v>
      </c>
      <c r="L75" s="7"/>
    </row>
    <row r="76" s="14" customFormat="1" ht="22.5" spans="1:12">
      <c r="A76" s="7">
        <v>54</v>
      </c>
      <c r="B76" s="6" t="s">
        <v>65</v>
      </c>
      <c r="C76" s="6" t="s">
        <v>219</v>
      </c>
      <c r="D76" s="6">
        <v>4415231071</v>
      </c>
      <c r="E76" s="6" t="s">
        <v>219</v>
      </c>
      <c r="F76" s="6" t="s">
        <v>220</v>
      </c>
      <c r="G76" s="6" t="s">
        <v>220</v>
      </c>
      <c r="H76" s="6" t="s">
        <v>221</v>
      </c>
      <c r="I76" s="6">
        <v>113</v>
      </c>
      <c r="J76" s="6">
        <v>103</v>
      </c>
      <c r="K76" s="6">
        <v>91.15</v>
      </c>
      <c r="L76" s="7"/>
    </row>
    <row r="77" s="14" customFormat="1" ht="11.25" spans="1:12">
      <c r="A77" s="7">
        <v>55</v>
      </c>
      <c r="B77" s="6" t="s">
        <v>65</v>
      </c>
      <c r="C77" s="6" t="s">
        <v>222</v>
      </c>
      <c r="D77" s="6">
        <v>4415231035</v>
      </c>
      <c r="E77" s="6" t="s">
        <v>222</v>
      </c>
      <c r="F77" s="6" t="s">
        <v>223</v>
      </c>
      <c r="G77" s="6" t="s">
        <v>223</v>
      </c>
      <c r="H77" s="6" t="s">
        <v>224</v>
      </c>
      <c r="I77" s="6">
        <v>113</v>
      </c>
      <c r="J77" s="6">
        <v>103</v>
      </c>
      <c r="K77" s="6">
        <v>91.15</v>
      </c>
      <c r="L77" s="7"/>
    </row>
    <row r="78" s="14" customFormat="1" ht="22.5" spans="1:12">
      <c r="A78" s="7">
        <v>56</v>
      </c>
      <c r="B78" s="6" t="s">
        <v>65</v>
      </c>
      <c r="C78" s="6" t="s">
        <v>225</v>
      </c>
      <c r="D78" s="6">
        <v>4415231026</v>
      </c>
      <c r="E78" s="6" t="s">
        <v>225</v>
      </c>
      <c r="F78" s="6" t="s">
        <v>226</v>
      </c>
      <c r="G78" s="6" t="s">
        <v>226</v>
      </c>
      <c r="H78" s="6" t="s">
        <v>227</v>
      </c>
      <c r="I78" s="6">
        <v>123</v>
      </c>
      <c r="J78" s="6">
        <v>111</v>
      </c>
      <c r="K78" s="6">
        <v>90.24</v>
      </c>
      <c r="L78" s="7"/>
    </row>
    <row r="79" s="14" customFormat="1" ht="11.25" spans="1:12">
      <c r="A79" s="7">
        <v>57</v>
      </c>
      <c r="B79" s="6" t="s">
        <v>65</v>
      </c>
      <c r="C79" s="6" t="s">
        <v>228</v>
      </c>
      <c r="D79" s="6">
        <v>4415231033</v>
      </c>
      <c r="E79" s="6" t="s">
        <v>228</v>
      </c>
      <c r="F79" s="6" t="s">
        <v>229</v>
      </c>
      <c r="G79" s="6" t="s">
        <v>229</v>
      </c>
      <c r="H79" s="6" t="s">
        <v>230</v>
      </c>
      <c r="I79" s="6">
        <v>123</v>
      </c>
      <c r="J79" s="6">
        <v>111</v>
      </c>
      <c r="K79" s="6">
        <v>90.24</v>
      </c>
      <c r="L79" s="7"/>
    </row>
    <row r="80" s="14" customFormat="1" ht="11.25" spans="1:12">
      <c r="A80" s="7">
        <v>58</v>
      </c>
      <c r="B80" s="6" t="s">
        <v>65</v>
      </c>
      <c r="C80" s="6" t="s">
        <v>231</v>
      </c>
      <c r="D80" s="6">
        <v>4415231090</v>
      </c>
      <c r="E80" s="6" t="s">
        <v>231</v>
      </c>
      <c r="F80" s="6" t="s">
        <v>232</v>
      </c>
      <c r="G80" s="6" t="s">
        <v>232</v>
      </c>
      <c r="H80" s="6" t="s">
        <v>233</v>
      </c>
      <c r="I80" s="6">
        <v>123</v>
      </c>
      <c r="J80" s="6">
        <v>111</v>
      </c>
      <c r="K80" s="6">
        <v>90.24</v>
      </c>
      <c r="L80" s="7"/>
    </row>
    <row r="81" s="14" customFormat="1" ht="11.25" spans="1:12">
      <c r="A81" s="7">
        <v>59</v>
      </c>
      <c r="B81" s="6" t="s">
        <v>65</v>
      </c>
      <c r="C81" s="6" t="s">
        <v>234</v>
      </c>
      <c r="D81" s="6">
        <v>4415231003</v>
      </c>
      <c r="E81" s="6" t="s">
        <v>234</v>
      </c>
      <c r="F81" s="6" t="s">
        <v>235</v>
      </c>
      <c r="G81" s="6" t="s">
        <v>235</v>
      </c>
      <c r="H81" s="6" t="s">
        <v>236</v>
      </c>
      <c r="I81" s="6">
        <v>123</v>
      </c>
      <c r="J81" s="6">
        <v>111</v>
      </c>
      <c r="K81" s="6">
        <v>90.24</v>
      </c>
      <c r="L81" s="7"/>
    </row>
    <row r="82" s="9" customFormat="1" ht="27" customHeight="1" spans="1:12">
      <c r="A82" s="45" t="s">
        <v>237</v>
      </c>
      <c r="B82" s="45" t="s">
        <v>238</v>
      </c>
      <c r="C82" s="45"/>
      <c r="D82" s="45"/>
      <c r="E82" s="45"/>
      <c r="F82" s="45"/>
      <c r="G82" s="45"/>
      <c r="H82" s="45"/>
      <c r="I82" s="45"/>
      <c r="J82" s="45"/>
      <c r="K82" s="45"/>
      <c r="L82" s="45"/>
    </row>
    <row r="83" s="9" customFormat="1" ht="23" customHeight="1" spans="1:12">
      <c r="A83" s="40" t="s">
        <v>18</v>
      </c>
      <c r="B83" s="41" t="s">
        <v>19</v>
      </c>
      <c r="C83" s="42"/>
      <c r="D83" s="42"/>
      <c r="E83" s="42"/>
      <c r="F83" s="42"/>
      <c r="G83" s="42"/>
      <c r="H83" s="42"/>
      <c r="I83" s="42"/>
      <c r="J83" s="42"/>
      <c r="K83" s="42"/>
      <c r="L83" s="44"/>
    </row>
    <row r="84" s="16" customFormat="1" ht="22.5" spans="1:12">
      <c r="A84" s="6">
        <v>1</v>
      </c>
      <c r="B84" s="6" t="s">
        <v>19</v>
      </c>
      <c r="C84" s="6" t="s">
        <v>239</v>
      </c>
      <c r="D84" s="6">
        <v>4415811019</v>
      </c>
      <c r="E84" s="6" t="s">
        <v>239</v>
      </c>
      <c r="F84" s="6" t="s">
        <v>240</v>
      </c>
      <c r="G84" s="6" t="s">
        <v>240</v>
      </c>
      <c r="H84" s="6" t="s">
        <v>241</v>
      </c>
      <c r="I84" s="6">
        <v>123</v>
      </c>
      <c r="J84" s="6">
        <v>108</v>
      </c>
      <c r="K84" s="6">
        <v>87.8</v>
      </c>
      <c r="L84" s="7"/>
    </row>
    <row r="85" s="16" customFormat="1" spans="1:12">
      <c r="A85" s="6">
        <v>2</v>
      </c>
      <c r="B85" s="6" t="s">
        <v>19</v>
      </c>
      <c r="C85" s="6" t="s">
        <v>242</v>
      </c>
      <c r="D85" s="6">
        <v>4415811012</v>
      </c>
      <c r="E85" s="6" t="s">
        <v>242</v>
      </c>
      <c r="F85" s="6" t="s">
        <v>21</v>
      </c>
      <c r="G85" s="6" t="s">
        <v>21</v>
      </c>
      <c r="H85" s="6" t="s">
        <v>22</v>
      </c>
      <c r="I85" s="6">
        <v>107</v>
      </c>
      <c r="J85" s="6">
        <v>93</v>
      </c>
      <c r="K85" s="6">
        <v>86.91</v>
      </c>
      <c r="L85" s="7"/>
    </row>
    <row r="86" s="16" customFormat="1" spans="1:12">
      <c r="A86" s="6">
        <v>3</v>
      </c>
      <c r="B86" s="6" t="s">
        <v>19</v>
      </c>
      <c r="C86" s="6" t="s">
        <v>243</v>
      </c>
      <c r="D86" s="6">
        <v>4415811005</v>
      </c>
      <c r="E86" s="6" t="s">
        <v>243</v>
      </c>
      <c r="F86" s="6" t="s">
        <v>244</v>
      </c>
      <c r="G86" s="6" t="s">
        <v>244</v>
      </c>
      <c r="H86" s="6" t="s">
        <v>245</v>
      </c>
      <c r="I86" s="6">
        <v>123</v>
      </c>
      <c r="J86" s="6">
        <v>104</v>
      </c>
      <c r="K86" s="6">
        <v>84.55</v>
      </c>
      <c r="L86" s="7"/>
    </row>
    <row r="87" s="16" customFormat="1" ht="22.5" spans="1:12">
      <c r="A87" s="6">
        <v>4</v>
      </c>
      <c r="B87" s="6" t="s">
        <v>19</v>
      </c>
      <c r="C87" s="6" t="s">
        <v>246</v>
      </c>
      <c r="D87" s="6">
        <v>4415811014</v>
      </c>
      <c r="E87" s="6" t="s">
        <v>246</v>
      </c>
      <c r="F87" s="6" t="s">
        <v>247</v>
      </c>
      <c r="G87" s="6" t="s">
        <v>247</v>
      </c>
      <c r="H87" s="6" t="s">
        <v>248</v>
      </c>
      <c r="I87" s="6">
        <v>101</v>
      </c>
      <c r="J87" s="6">
        <v>83</v>
      </c>
      <c r="K87" s="6">
        <v>82.17</v>
      </c>
      <c r="L87" s="7"/>
    </row>
    <row r="88" s="9" customFormat="1" ht="22" customHeight="1" spans="1:12">
      <c r="A88" s="40" t="s">
        <v>29</v>
      </c>
      <c r="B88" s="41" t="s">
        <v>30</v>
      </c>
      <c r="C88" s="42"/>
      <c r="D88" s="42"/>
      <c r="E88" s="42"/>
      <c r="F88" s="42"/>
      <c r="G88" s="42"/>
      <c r="H88" s="42"/>
      <c r="I88" s="42"/>
      <c r="J88" s="42"/>
      <c r="K88" s="42"/>
      <c r="L88" s="44"/>
    </row>
    <row r="89" s="9" customFormat="1" ht="22" customHeight="1" spans="1:12">
      <c r="A89" s="6">
        <v>1</v>
      </c>
      <c r="B89" s="6" t="s">
        <v>30</v>
      </c>
      <c r="C89" s="6" t="s">
        <v>249</v>
      </c>
      <c r="D89" s="6">
        <v>4415211019</v>
      </c>
      <c r="E89" s="6" t="s">
        <v>249</v>
      </c>
      <c r="F89" s="6" t="s">
        <v>250</v>
      </c>
      <c r="G89" s="6" t="s">
        <v>250</v>
      </c>
      <c r="H89" s="6" t="s">
        <v>251</v>
      </c>
      <c r="I89" s="6">
        <v>123</v>
      </c>
      <c r="J89" s="6">
        <v>108</v>
      </c>
      <c r="K89" s="6">
        <v>87.8</v>
      </c>
      <c r="L89" s="44"/>
    </row>
    <row r="90" s="9" customFormat="1" ht="26" customHeight="1" spans="1:12">
      <c r="A90" s="40" t="s">
        <v>64</v>
      </c>
      <c r="B90" s="41" t="s">
        <v>65</v>
      </c>
      <c r="C90" s="42"/>
      <c r="D90" s="42"/>
      <c r="E90" s="42"/>
      <c r="F90" s="42"/>
      <c r="G90" s="42"/>
      <c r="H90" s="42"/>
      <c r="I90" s="42"/>
      <c r="J90" s="42"/>
      <c r="K90" s="42"/>
      <c r="L90" s="44"/>
    </row>
    <row r="91" s="14" customFormat="1" ht="22.5" spans="1:12">
      <c r="A91" s="7">
        <v>1</v>
      </c>
      <c r="B91" s="6" t="s">
        <v>65</v>
      </c>
      <c r="C91" s="6" t="s">
        <v>252</v>
      </c>
      <c r="D91" s="6">
        <v>4415231072</v>
      </c>
      <c r="E91" s="6" t="s">
        <v>252</v>
      </c>
      <c r="F91" s="6" t="s">
        <v>195</v>
      </c>
      <c r="G91" s="6" t="s">
        <v>195</v>
      </c>
      <c r="H91" s="6" t="s">
        <v>77</v>
      </c>
      <c r="I91" s="6">
        <v>123</v>
      </c>
      <c r="J91" s="6">
        <v>110</v>
      </c>
      <c r="K91" s="6">
        <v>89.43</v>
      </c>
      <c r="L91" s="7"/>
    </row>
    <row r="92" s="14" customFormat="1" ht="11.25" spans="1:12">
      <c r="A92" s="7">
        <v>2</v>
      </c>
      <c r="B92" s="6" t="s">
        <v>65</v>
      </c>
      <c r="C92" s="6" t="s">
        <v>253</v>
      </c>
      <c r="D92" s="6">
        <v>4415231074</v>
      </c>
      <c r="E92" s="6" t="s">
        <v>253</v>
      </c>
      <c r="F92" s="6" t="s">
        <v>254</v>
      </c>
      <c r="G92" s="6" t="s">
        <v>254</v>
      </c>
      <c r="H92" s="6" t="s">
        <v>193</v>
      </c>
      <c r="I92" s="6">
        <v>108</v>
      </c>
      <c r="J92" s="6">
        <v>96</v>
      </c>
      <c r="K92" s="6">
        <v>88.88</v>
      </c>
      <c r="L92" s="7"/>
    </row>
    <row r="93" s="14" customFormat="1" ht="11.25" spans="1:12">
      <c r="A93" s="7">
        <v>3</v>
      </c>
      <c r="B93" s="6" t="s">
        <v>65</v>
      </c>
      <c r="C93" s="6" t="s">
        <v>255</v>
      </c>
      <c r="D93" s="6">
        <v>4415231089</v>
      </c>
      <c r="E93" s="6" t="s">
        <v>255</v>
      </c>
      <c r="F93" s="6" t="s">
        <v>256</v>
      </c>
      <c r="G93" s="6" t="s">
        <v>256</v>
      </c>
      <c r="H93" s="6" t="s">
        <v>168</v>
      </c>
      <c r="I93" s="6">
        <v>108</v>
      </c>
      <c r="J93" s="6">
        <v>96</v>
      </c>
      <c r="K93" s="6">
        <v>88.88</v>
      </c>
      <c r="L93" s="7"/>
    </row>
    <row r="94" s="14" customFormat="1" ht="22.5" spans="1:12">
      <c r="A94" s="7">
        <v>4</v>
      </c>
      <c r="B94" s="6" t="s">
        <v>65</v>
      </c>
      <c r="C94" s="6" t="s">
        <v>257</v>
      </c>
      <c r="D94" s="6">
        <v>4415231041</v>
      </c>
      <c r="E94" s="6" t="s">
        <v>257</v>
      </c>
      <c r="F94" s="6" t="s">
        <v>258</v>
      </c>
      <c r="G94" s="6" t="s">
        <v>258</v>
      </c>
      <c r="H94" s="6" t="s">
        <v>122</v>
      </c>
      <c r="I94" s="6">
        <v>123</v>
      </c>
      <c r="J94" s="6">
        <v>109</v>
      </c>
      <c r="K94" s="6">
        <v>88.61</v>
      </c>
      <c r="L94" s="7"/>
    </row>
    <row r="95" s="14" customFormat="1" ht="11.25" spans="1:12">
      <c r="A95" s="7">
        <v>5</v>
      </c>
      <c r="B95" s="6" t="s">
        <v>65</v>
      </c>
      <c r="C95" s="6" t="s">
        <v>259</v>
      </c>
      <c r="D95" s="6">
        <v>4415231077</v>
      </c>
      <c r="E95" s="6" t="s">
        <v>259</v>
      </c>
      <c r="F95" s="6" t="s">
        <v>260</v>
      </c>
      <c r="G95" s="6" t="s">
        <v>260</v>
      </c>
      <c r="H95" s="6" t="s">
        <v>193</v>
      </c>
      <c r="I95" s="6">
        <v>123</v>
      </c>
      <c r="J95" s="6">
        <v>107</v>
      </c>
      <c r="K95" s="6">
        <v>86.99</v>
      </c>
      <c r="L95" s="7"/>
    </row>
    <row r="96" s="14" customFormat="1" ht="22.5" spans="1:12">
      <c r="A96" s="7">
        <v>6</v>
      </c>
      <c r="B96" s="6" t="s">
        <v>65</v>
      </c>
      <c r="C96" s="6" t="s">
        <v>261</v>
      </c>
      <c r="D96" s="6">
        <v>4415231027</v>
      </c>
      <c r="E96" s="6" t="s">
        <v>261</v>
      </c>
      <c r="F96" s="6" t="s">
        <v>262</v>
      </c>
      <c r="G96" s="6" t="s">
        <v>262</v>
      </c>
      <c r="H96" s="6" t="s">
        <v>263</v>
      </c>
      <c r="I96" s="6">
        <v>123</v>
      </c>
      <c r="J96" s="6">
        <v>107</v>
      </c>
      <c r="K96" s="6">
        <v>86.99</v>
      </c>
      <c r="L96" s="7"/>
    </row>
    <row r="97" s="14" customFormat="1" ht="22.5" spans="1:12">
      <c r="A97" s="7">
        <v>7</v>
      </c>
      <c r="B97" s="6" t="s">
        <v>65</v>
      </c>
      <c r="C97" s="6" t="s">
        <v>264</v>
      </c>
      <c r="D97" s="6">
        <v>4415231068</v>
      </c>
      <c r="E97" s="6" t="s">
        <v>264</v>
      </c>
      <c r="F97" s="6" t="s">
        <v>265</v>
      </c>
      <c r="G97" s="6" t="s">
        <v>265</v>
      </c>
      <c r="H97" s="6" t="s">
        <v>266</v>
      </c>
      <c r="I97" s="6">
        <v>115</v>
      </c>
      <c r="J97" s="6">
        <v>100</v>
      </c>
      <c r="K97" s="6">
        <v>86.95</v>
      </c>
      <c r="L97" s="7"/>
    </row>
    <row r="98" s="13" customFormat="1" ht="22.5" spans="1:12">
      <c r="A98" s="7">
        <v>8</v>
      </c>
      <c r="B98" s="6" t="s">
        <v>65</v>
      </c>
      <c r="C98" s="6" t="s">
        <v>267</v>
      </c>
      <c r="D98" s="6">
        <v>4415231060</v>
      </c>
      <c r="E98" s="6" t="s">
        <v>267</v>
      </c>
      <c r="F98" s="6" t="s">
        <v>268</v>
      </c>
      <c r="G98" s="6" t="s">
        <v>268</v>
      </c>
      <c r="H98" s="6" t="s">
        <v>128</v>
      </c>
      <c r="I98" s="6">
        <v>113</v>
      </c>
      <c r="J98" s="6">
        <v>98</v>
      </c>
      <c r="K98" s="6">
        <v>86.72</v>
      </c>
      <c r="L98" s="7"/>
    </row>
    <row r="99" s="13" customFormat="1" ht="22.5" spans="1:12">
      <c r="A99" s="7">
        <v>9</v>
      </c>
      <c r="B99" s="6" t="s">
        <v>65</v>
      </c>
      <c r="C99" s="6" t="s">
        <v>269</v>
      </c>
      <c r="D99" s="6" t="s">
        <v>270</v>
      </c>
      <c r="E99" s="6" t="s">
        <v>269</v>
      </c>
      <c r="F99" s="6" t="s">
        <v>271</v>
      </c>
      <c r="G99" s="6" t="s">
        <v>271</v>
      </c>
      <c r="H99" s="6" t="s">
        <v>272</v>
      </c>
      <c r="I99" s="6">
        <v>101</v>
      </c>
      <c r="J99" s="6">
        <v>85</v>
      </c>
      <c r="K99" s="6">
        <v>84.15</v>
      </c>
      <c r="L99" s="7"/>
    </row>
    <row r="100" s="13" customFormat="1" ht="11.25" spans="1:12">
      <c r="A100" s="7">
        <v>10</v>
      </c>
      <c r="B100" s="6" t="s">
        <v>65</v>
      </c>
      <c r="C100" s="6" t="s">
        <v>273</v>
      </c>
      <c r="D100" s="6">
        <v>4415231063</v>
      </c>
      <c r="E100" s="6" t="s">
        <v>273</v>
      </c>
      <c r="F100" s="6" t="s">
        <v>274</v>
      </c>
      <c r="G100" s="6" t="s">
        <v>274</v>
      </c>
      <c r="H100" s="6" t="s">
        <v>128</v>
      </c>
      <c r="I100" s="6">
        <v>123</v>
      </c>
      <c r="J100" s="6">
        <v>103</v>
      </c>
      <c r="K100" s="6">
        <v>83.73</v>
      </c>
      <c r="L100" s="7"/>
    </row>
    <row r="101" s="9" customFormat="1" ht="34" customHeight="1" spans="1:12">
      <c r="A101" s="46" t="s">
        <v>275</v>
      </c>
      <c r="B101" s="46" t="s">
        <v>276</v>
      </c>
      <c r="C101" s="47"/>
      <c r="D101" s="47"/>
      <c r="E101" s="47"/>
      <c r="F101" s="47"/>
      <c r="G101" s="47"/>
      <c r="H101" s="47"/>
      <c r="I101" s="47"/>
      <c r="J101" s="47"/>
      <c r="K101" s="47"/>
      <c r="L101" s="47"/>
    </row>
    <row r="102" s="9" customFormat="1" ht="27" customHeight="1" spans="1:12">
      <c r="A102" s="40" t="s">
        <v>18</v>
      </c>
      <c r="B102" s="41" t="s">
        <v>19</v>
      </c>
      <c r="C102" s="42"/>
      <c r="D102" s="42"/>
      <c r="E102" s="42"/>
      <c r="F102" s="42"/>
      <c r="G102" s="42"/>
      <c r="H102" s="42"/>
      <c r="I102" s="42"/>
      <c r="J102" s="42"/>
      <c r="K102" s="42"/>
      <c r="L102" s="44"/>
    </row>
    <row r="103" s="9" customFormat="1" ht="22.5" spans="1:12">
      <c r="A103" s="7">
        <v>1</v>
      </c>
      <c r="B103" s="6" t="s">
        <v>19</v>
      </c>
      <c r="C103" s="6" t="s">
        <v>277</v>
      </c>
      <c r="D103" s="6">
        <v>4415813006</v>
      </c>
      <c r="E103" s="6" t="s">
        <v>277</v>
      </c>
      <c r="F103" s="6" t="s">
        <v>278</v>
      </c>
      <c r="G103" s="6" t="s">
        <v>278</v>
      </c>
      <c r="H103" s="6" t="s">
        <v>279</v>
      </c>
      <c r="I103" s="6">
        <v>123</v>
      </c>
      <c r="J103" s="6">
        <v>88</v>
      </c>
      <c r="K103" s="6">
        <v>71.54</v>
      </c>
      <c r="L103" s="7"/>
    </row>
    <row r="104" s="9" customFormat="1" spans="1:12">
      <c r="A104" s="7">
        <v>2</v>
      </c>
      <c r="B104" s="6" t="s">
        <v>19</v>
      </c>
      <c r="C104" s="6" t="s">
        <v>280</v>
      </c>
      <c r="D104" s="6">
        <v>4415811018</v>
      </c>
      <c r="E104" s="6" t="s">
        <v>280</v>
      </c>
      <c r="F104" s="6" t="s">
        <v>183</v>
      </c>
      <c r="G104" s="6" t="s">
        <v>183</v>
      </c>
      <c r="H104" s="52" t="s">
        <v>281</v>
      </c>
      <c r="I104" s="6">
        <v>123</v>
      </c>
      <c r="J104" s="6">
        <v>54</v>
      </c>
      <c r="K104" s="6">
        <v>43.9</v>
      </c>
      <c r="L104" s="7"/>
    </row>
    <row r="105" s="9" customFormat="1" ht="24" customHeight="1" spans="1:12">
      <c r="A105" s="40" t="s">
        <v>29</v>
      </c>
      <c r="B105" s="41" t="s">
        <v>30</v>
      </c>
      <c r="C105" s="42"/>
      <c r="D105" s="42"/>
      <c r="E105" s="42"/>
      <c r="F105" s="42"/>
      <c r="G105" s="42"/>
      <c r="H105" s="42"/>
      <c r="I105" s="42"/>
      <c r="J105" s="42"/>
      <c r="K105" s="42"/>
      <c r="L105" s="44"/>
    </row>
    <row r="106" s="17" customFormat="1" ht="22.5" spans="1:12">
      <c r="A106" s="7">
        <v>1</v>
      </c>
      <c r="B106" s="6" t="s">
        <v>30</v>
      </c>
      <c r="C106" s="6" t="s">
        <v>282</v>
      </c>
      <c r="D106" s="6">
        <v>4415211011</v>
      </c>
      <c r="E106" s="6" t="s">
        <v>282</v>
      </c>
      <c r="F106" s="6" t="s">
        <v>283</v>
      </c>
      <c r="G106" s="6" t="s">
        <v>283</v>
      </c>
      <c r="H106" s="6" t="s">
        <v>284</v>
      </c>
      <c r="I106" s="6">
        <v>114</v>
      </c>
      <c r="J106" s="6">
        <v>84</v>
      </c>
      <c r="K106" s="6">
        <v>73.68</v>
      </c>
      <c r="L106" s="7"/>
    </row>
    <row r="107" s="17" customFormat="1" ht="12" spans="1:12">
      <c r="A107" s="7">
        <v>2</v>
      </c>
      <c r="B107" s="6" t="s">
        <v>30</v>
      </c>
      <c r="C107" s="6" t="s">
        <v>285</v>
      </c>
      <c r="D107" s="6">
        <v>4415211018</v>
      </c>
      <c r="E107" s="6" t="s">
        <v>285</v>
      </c>
      <c r="F107" s="6" t="s">
        <v>286</v>
      </c>
      <c r="G107" s="6" t="s">
        <v>286</v>
      </c>
      <c r="H107" s="6" t="s">
        <v>287</v>
      </c>
      <c r="I107" s="6">
        <v>123</v>
      </c>
      <c r="J107" s="6">
        <v>65</v>
      </c>
      <c r="K107" s="6">
        <v>52.84</v>
      </c>
      <c r="L107" s="7"/>
    </row>
    <row r="108" s="17" customFormat="1" ht="12" spans="1:12">
      <c r="A108" s="7">
        <v>3</v>
      </c>
      <c r="B108" s="6" t="s">
        <v>30</v>
      </c>
      <c r="C108" s="6" t="s">
        <v>288</v>
      </c>
      <c r="D108" s="6">
        <v>4415211035</v>
      </c>
      <c r="E108" s="6" t="s">
        <v>288</v>
      </c>
      <c r="F108" s="6" t="s">
        <v>289</v>
      </c>
      <c r="G108" s="6" t="s">
        <v>289</v>
      </c>
      <c r="H108" s="6" t="s">
        <v>290</v>
      </c>
      <c r="I108" s="6">
        <v>123</v>
      </c>
      <c r="J108" s="6">
        <v>50</v>
      </c>
      <c r="K108" s="6">
        <v>40.65</v>
      </c>
      <c r="L108" s="7"/>
    </row>
    <row r="109" s="17" customFormat="1" ht="22.5" spans="1:12">
      <c r="A109" s="7">
        <v>4</v>
      </c>
      <c r="B109" s="6" t="s">
        <v>30</v>
      </c>
      <c r="C109" s="6" t="s">
        <v>291</v>
      </c>
      <c r="D109" s="6">
        <v>4415211009</v>
      </c>
      <c r="E109" s="6" t="s">
        <v>291</v>
      </c>
      <c r="F109" s="6" t="s">
        <v>292</v>
      </c>
      <c r="G109" s="6" t="s">
        <v>292</v>
      </c>
      <c r="H109" s="6" t="s">
        <v>293</v>
      </c>
      <c r="I109" s="6">
        <v>100</v>
      </c>
      <c r="J109" s="6">
        <v>38</v>
      </c>
      <c r="K109" s="6">
        <v>38</v>
      </c>
      <c r="L109" s="7"/>
    </row>
    <row r="110" s="9" customFormat="1" ht="26" customHeight="1" spans="1:12">
      <c r="A110" s="40" t="s">
        <v>64</v>
      </c>
      <c r="B110" s="41" t="s">
        <v>65</v>
      </c>
      <c r="C110" s="42"/>
      <c r="D110" s="42"/>
      <c r="E110" s="42"/>
      <c r="F110" s="42"/>
      <c r="G110" s="42"/>
      <c r="H110" s="42"/>
      <c r="I110" s="42"/>
      <c r="J110" s="42"/>
      <c r="K110" s="42"/>
      <c r="L110" s="44"/>
    </row>
    <row r="111" s="15" customFormat="1" ht="22.5" spans="1:12">
      <c r="A111" s="7">
        <v>1</v>
      </c>
      <c r="B111" s="6" t="s">
        <v>65</v>
      </c>
      <c r="C111" s="6" t="s">
        <v>294</v>
      </c>
      <c r="D111" s="6">
        <v>4415231050</v>
      </c>
      <c r="E111" s="6" t="s">
        <v>294</v>
      </c>
      <c r="F111" s="6" t="s">
        <v>295</v>
      </c>
      <c r="G111" s="6" t="s">
        <v>295</v>
      </c>
      <c r="H111" s="6" t="s">
        <v>296</v>
      </c>
      <c r="I111" s="6">
        <v>123</v>
      </c>
      <c r="J111" s="6">
        <v>97</v>
      </c>
      <c r="K111" s="6">
        <v>78.86</v>
      </c>
      <c r="L111" s="7"/>
    </row>
    <row r="112" s="18" customFormat="1" ht="11.25" spans="1:12">
      <c r="A112" s="7">
        <v>2</v>
      </c>
      <c r="B112" s="6" t="s">
        <v>65</v>
      </c>
      <c r="C112" s="6" t="s">
        <v>297</v>
      </c>
      <c r="D112" s="6">
        <v>4415231057</v>
      </c>
      <c r="E112" s="6" t="s">
        <v>297</v>
      </c>
      <c r="F112" s="6" t="s">
        <v>298</v>
      </c>
      <c r="G112" s="6" t="s">
        <v>298</v>
      </c>
      <c r="H112" s="6" t="s">
        <v>299</v>
      </c>
      <c r="I112" s="6">
        <v>123</v>
      </c>
      <c r="J112" s="6">
        <v>93</v>
      </c>
      <c r="K112" s="6">
        <v>75.6</v>
      </c>
      <c r="L112" s="7"/>
    </row>
    <row r="113" s="15" customFormat="1" ht="22.5" spans="1:12">
      <c r="A113" s="7">
        <v>3</v>
      </c>
      <c r="B113" s="6" t="s">
        <v>65</v>
      </c>
      <c r="C113" s="6" t="s">
        <v>300</v>
      </c>
      <c r="D113" s="6">
        <v>4415231006</v>
      </c>
      <c r="E113" s="6" t="s">
        <v>300</v>
      </c>
      <c r="F113" s="6" t="s">
        <v>301</v>
      </c>
      <c r="G113" s="6" t="s">
        <v>301</v>
      </c>
      <c r="H113" s="6" t="s">
        <v>302</v>
      </c>
      <c r="I113" s="6">
        <v>123</v>
      </c>
      <c r="J113" s="6">
        <v>58</v>
      </c>
      <c r="K113" s="6">
        <v>47.15</v>
      </c>
      <c r="L113" s="7"/>
    </row>
    <row r="114" s="9" customFormat="1" ht="45" customHeight="1" spans="1:12">
      <c r="A114" s="46" t="s">
        <v>303</v>
      </c>
      <c r="B114" s="46" t="s">
        <v>304</v>
      </c>
      <c r="C114" s="47"/>
      <c r="D114" s="47"/>
      <c r="E114" s="47"/>
      <c r="F114" s="47"/>
      <c r="G114" s="47"/>
      <c r="H114" s="47"/>
      <c r="I114" s="47"/>
      <c r="J114" s="47"/>
      <c r="K114" s="47"/>
      <c r="L114" s="47"/>
    </row>
    <row r="115" s="13" customFormat="1" ht="11.25" spans="1:12">
      <c r="A115" s="7"/>
      <c r="B115" s="7"/>
      <c r="C115" s="6"/>
      <c r="D115" s="6"/>
      <c r="E115" s="6"/>
      <c r="F115" s="6"/>
      <c r="G115" s="6"/>
      <c r="H115" s="6"/>
      <c r="I115" s="6"/>
      <c r="J115" s="6"/>
      <c r="K115" s="6"/>
      <c r="L115" s="7"/>
    </row>
    <row r="116" s="9" customFormat="1" ht="45" customHeight="1" spans="1:12">
      <c r="A116" s="48" t="s">
        <v>305</v>
      </c>
      <c r="B116" s="48" t="s">
        <v>306</v>
      </c>
      <c r="C116" s="49"/>
      <c r="D116" s="49"/>
      <c r="E116" s="49"/>
      <c r="F116" s="49"/>
      <c r="G116" s="49"/>
      <c r="H116" s="49"/>
      <c r="I116" s="49"/>
      <c r="J116" s="49"/>
      <c r="K116" s="49"/>
      <c r="L116" s="49"/>
    </row>
    <row r="117" s="16" customFormat="1" spans="1:12">
      <c r="A117" s="7">
        <v>1</v>
      </c>
      <c r="B117" s="6" t="s">
        <v>19</v>
      </c>
      <c r="C117" s="6" t="s">
        <v>307</v>
      </c>
      <c r="D117" s="6">
        <v>4415812003</v>
      </c>
      <c r="E117" s="6" t="s">
        <v>307</v>
      </c>
      <c r="F117" s="6" t="s">
        <v>308</v>
      </c>
      <c r="G117" s="6" t="s">
        <v>308</v>
      </c>
      <c r="H117" s="6" t="s">
        <v>309</v>
      </c>
      <c r="I117" s="6">
        <v>91</v>
      </c>
      <c r="J117" s="6">
        <v>0</v>
      </c>
      <c r="K117" s="6">
        <v>0</v>
      </c>
      <c r="L117" s="7" t="s">
        <v>310</v>
      </c>
    </row>
    <row r="118" s="16" customFormat="1" spans="1:12">
      <c r="A118" s="7">
        <v>2</v>
      </c>
      <c r="B118" s="6" t="s">
        <v>19</v>
      </c>
      <c r="C118" s="6" t="s">
        <v>311</v>
      </c>
      <c r="D118" s="6">
        <v>4415814007</v>
      </c>
      <c r="E118" s="6" t="s">
        <v>311</v>
      </c>
      <c r="F118" s="6"/>
      <c r="G118" s="6"/>
      <c r="H118" s="6"/>
      <c r="I118" s="6">
        <v>47</v>
      </c>
      <c r="J118" s="6">
        <v>0</v>
      </c>
      <c r="K118" s="6">
        <v>0</v>
      </c>
      <c r="L118" s="7" t="s">
        <v>312</v>
      </c>
    </row>
    <row r="119" s="12" customFormat="1" ht="11.25" spans="1:12">
      <c r="A119" s="7">
        <v>3</v>
      </c>
      <c r="B119" s="6" t="s">
        <v>30</v>
      </c>
      <c r="C119" s="6" t="s">
        <v>313</v>
      </c>
      <c r="D119" s="6">
        <v>4415211020</v>
      </c>
      <c r="E119" s="6" t="s">
        <v>313</v>
      </c>
      <c r="F119" s="6" t="s">
        <v>314</v>
      </c>
      <c r="G119" s="6" t="s">
        <v>314</v>
      </c>
      <c r="H119" s="6" t="s">
        <v>315</v>
      </c>
      <c r="I119" s="6">
        <v>123</v>
      </c>
      <c r="J119" s="6">
        <v>123</v>
      </c>
      <c r="K119" s="50">
        <v>100</v>
      </c>
      <c r="L119" s="51" t="s">
        <v>316</v>
      </c>
    </row>
    <row r="120" s="16" customFormat="1" spans="1:12">
      <c r="A120" s="7">
        <v>4</v>
      </c>
      <c r="B120" s="6" t="s">
        <v>30</v>
      </c>
      <c r="C120" s="6" t="s">
        <v>317</v>
      </c>
      <c r="D120" s="6">
        <v>4415211023</v>
      </c>
      <c r="E120" s="6" t="s">
        <v>317</v>
      </c>
      <c r="F120" s="6" t="s">
        <v>318</v>
      </c>
      <c r="G120" s="6" t="s">
        <v>318</v>
      </c>
      <c r="H120" s="6" t="s">
        <v>319</v>
      </c>
      <c r="I120" s="6">
        <v>123</v>
      </c>
      <c r="J120" s="6">
        <v>121</v>
      </c>
      <c r="K120" s="50">
        <v>98.37</v>
      </c>
      <c r="L120" s="51"/>
    </row>
    <row r="121" s="17" customFormat="1" ht="12" spans="1:12">
      <c r="A121" s="7">
        <v>5</v>
      </c>
      <c r="B121" s="6" t="s">
        <v>30</v>
      </c>
      <c r="C121" s="6" t="s">
        <v>320</v>
      </c>
      <c r="D121" s="6">
        <v>4415211022</v>
      </c>
      <c r="E121" s="6" t="s">
        <v>320</v>
      </c>
      <c r="F121" s="6" t="s">
        <v>321</v>
      </c>
      <c r="G121" s="6" t="s">
        <v>321</v>
      </c>
      <c r="H121" s="6" t="s">
        <v>33</v>
      </c>
      <c r="I121" s="6">
        <v>98</v>
      </c>
      <c r="J121" s="6">
        <v>32</v>
      </c>
      <c r="K121" s="50">
        <v>32.65</v>
      </c>
      <c r="L121" s="51"/>
    </row>
    <row r="122" s="17" customFormat="1" ht="12" spans="1:12">
      <c r="A122" s="7">
        <v>6</v>
      </c>
      <c r="B122" s="6" t="s">
        <v>30</v>
      </c>
      <c r="C122" s="6" t="s">
        <v>322</v>
      </c>
      <c r="D122" s="6">
        <v>4415211016</v>
      </c>
      <c r="E122" s="6" t="s">
        <v>322</v>
      </c>
      <c r="F122" s="6" t="s">
        <v>41</v>
      </c>
      <c r="G122" s="6" t="s">
        <v>41</v>
      </c>
      <c r="H122" s="6" t="s">
        <v>42</v>
      </c>
      <c r="I122" s="6">
        <v>118</v>
      </c>
      <c r="J122" s="6">
        <v>116</v>
      </c>
      <c r="K122" s="50">
        <v>98.3</v>
      </c>
      <c r="L122" s="51"/>
    </row>
    <row r="123" s="17" customFormat="1" ht="12" spans="1:12">
      <c r="A123" s="7">
        <v>7</v>
      </c>
      <c r="B123" s="6" t="s">
        <v>30</v>
      </c>
      <c r="C123" s="6" t="s">
        <v>323</v>
      </c>
      <c r="D123" s="6">
        <v>4415211017</v>
      </c>
      <c r="E123" s="6" t="s">
        <v>323</v>
      </c>
      <c r="F123" s="6" t="s">
        <v>324</v>
      </c>
      <c r="G123" s="6" t="s">
        <v>324</v>
      </c>
      <c r="H123" s="6" t="s">
        <v>325</v>
      </c>
      <c r="I123" s="6">
        <v>67</v>
      </c>
      <c r="J123" s="6">
        <v>55</v>
      </c>
      <c r="K123" s="50">
        <v>82.08</v>
      </c>
      <c r="L123" s="51"/>
    </row>
    <row r="124" ht="22.5" spans="1:12">
      <c r="A124" s="7">
        <v>8</v>
      </c>
      <c r="B124" s="6" t="s">
        <v>30</v>
      </c>
      <c r="C124" s="6" t="s">
        <v>326</v>
      </c>
      <c r="D124" s="6">
        <v>4415211013</v>
      </c>
      <c r="E124" s="6" t="s">
        <v>326</v>
      </c>
      <c r="F124" s="6" t="s">
        <v>327</v>
      </c>
      <c r="G124" s="6" t="s">
        <v>327</v>
      </c>
      <c r="H124" s="6" t="s">
        <v>328</v>
      </c>
      <c r="I124" s="6">
        <v>123</v>
      </c>
      <c r="J124" s="6">
        <v>120</v>
      </c>
      <c r="K124" s="50">
        <v>97.56</v>
      </c>
      <c r="L124" s="51"/>
    </row>
  </sheetData>
  <autoFilter ref="A1:L123">
    <extLst/>
  </autoFilter>
  <mergeCells count="16">
    <mergeCell ref="A2:L2"/>
    <mergeCell ref="B5:L5"/>
    <mergeCell ref="B6:L6"/>
    <mergeCell ref="B10:L10"/>
    <mergeCell ref="B22:L22"/>
    <mergeCell ref="B82:L82"/>
    <mergeCell ref="B83:L83"/>
    <mergeCell ref="B88:L88"/>
    <mergeCell ref="B90:L90"/>
    <mergeCell ref="B101:L101"/>
    <mergeCell ref="B102:L102"/>
    <mergeCell ref="B105:L105"/>
    <mergeCell ref="B110:L110"/>
    <mergeCell ref="B114:L114"/>
    <mergeCell ref="B116:L116"/>
    <mergeCell ref="L119:L124"/>
  </mergeCells>
  <printOptions horizontalCentered="1"/>
  <pageMargins left="0.25" right="0.118055555555556" top="0.75" bottom="0.66875" header="0.298611111111111" footer="0.298611111111111"/>
  <pageSetup paperSize="1" scale="73" fitToHeight="0" orientation="landscape" horizontalDpi="300" verticalDpi="300"/>
  <headerFooter alignWithMargins="0" scaleWithDoc="0">
    <oddFooter>&amp;C第 &amp;P 页，共 &amp;N 页</oddFooter>
  </headerFooter>
  <ignoredErrors>
    <ignoredError sqref="H11:H21 H23:H81 H84:H87 H89 H91:H100 H103:H104 H106:H109 H111:H113 H117 H119:H123 H7:H9"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08"/>
  <sheetViews>
    <sheetView workbookViewId="0">
      <pane xSplit="5" ySplit="1" topLeftCell="K2" activePane="bottomRight" state="frozen"/>
      <selection/>
      <selection pane="topRight"/>
      <selection pane="bottomLeft"/>
      <selection pane="bottomRight" activeCell="N8" sqref="N8"/>
    </sheetView>
  </sheetViews>
  <sheetFormatPr defaultColWidth="8.87619047619048" defaultRowHeight="12.75"/>
  <cols>
    <col min="1" max="2" width="8.2" style="9" customWidth="1"/>
    <col min="3" max="3" width="8.46666666666667" style="9" customWidth="1"/>
    <col min="4" max="4" width="12.9904761904762" style="9" customWidth="1"/>
    <col min="5" max="5" width="11.7142857142857" style="20" customWidth="1"/>
    <col min="6" max="12" width="16" style="9" customWidth="1"/>
    <col min="13" max="13" width="13.9809523809524" style="9" customWidth="1"/>
    <col min="14" max="14" width="20" style="9" customWidth="1"/>
    <col min="15" max="15" width="24.2857142857143" style="9" customWidth="1"/>
    <col min="16" max="16" width="19.2857142857143" style="9" customWidth="1"/>
    <col min="17" max="17" width="7.00952380952381" style="9" customWidth="1"/>
    <col min="18" max="18" width="8.36190476190476" style="9" customWidth="1"/>
    <col min="19" max="19" width="16" style="9" customWidth="1"/>
    <col min="20" max="20" width="37" style="21" customWidth="1"/>
    <col min="21" max="16384" width="8.87619047619048" style="9"/>
  </cols>
  <sheetData>
    <row r="1" s="9" customFormat="1" ht="85.5" spans="1:20">
      <c r="A1" s="1" t="s">
        <v>4</v>
      </c>
      <c r="B1" s="1" t="s">
        <v>329</v>
      </c>
      <c r="C1" s="1" t="s">
        <v>5</v>
      </c>
      <c r="D1" s="1" t="s">
        <v>6</v>
      </c>
      <c r="E1" s="1" t="s">
        <v>7</v>
      </c>
      <c r="F1" s="1" t="s">
        <v>14</v>
      </c>
      <c r="G1" s="22" t="s">
        <v>330</v>
      </c>
      <c r="H1" s="23" t="s">
        <v>331</v>
      </c>
      <c r="I1" s="22" t="s">
        <v>332</v>
      </c>
      <c r="J1" s="22" t="s">
        <v>333</v>
      </c>
      <c r="K1" s="22" t="s">
        <v>334</v>
      </c>
      <c r="L1" s="24" t="s">
        <v>15</v>
      </c>
      <c r="M1" s="1" t="s">
        <v>8</v>
      </c>
      <c r="N1" s="1" t="s">
        <v>9</v>
      </c>
      <c r="O1" s="1" t="s">
        <v>10</v>
      </c>
      <c r="P1" s="1" t="s">
        <v>11</v>
      </c>
      <c r="Q1" s="1" t="s">
        <v>12</v>
      </c>
      <c r="R1" s="1" t="s">
        <v>13</v>
      </c>
      <c r="S1" s="1" t="s">
        <v>14</v>
      </c>
      <c r="T1" s="1" t="s">
        <v>15</v>
      </c>
    </row>
    <row r="2" s="10" customFormat="1" spans="1:20">
      <c r="A2" s="1">
        <v>1</v>
      </c>
      <c r="B2" s="1"/>
      <c r="C2" s="6" t="s">
        <v>19</v>
      </c>
      <c r="D2" s="6" t="s">
        <v>243</v>
      </c>
      <c r="E2" s="6">
        <v>4415811005</v>
      </c>
      <c r="F2" s="6">
        <v>100</v>
      </c>
      <c r="G2" s="6"/>
      <c r="H2" s="6"/>
      <c r="I2" s="6"/>
      <c r="J2" s="6"/>
      <c r="K2" s="6"/>
      <c r="L2" s="6"/>
      <c r="M2" s="6" t="s">
        <v>243</v>
      </c>
      <c r="N2" s="6" t="s">
        <v>244</v>
      </c>
      <c r="O2" s="6" t="s">
        <v>244</v>
      </c>
      <c r="P2" s="6" t="s">
        <v>245</v>
      </c>
      <c r="Q2" s="6">
        <v>120</v>
      </c>
      <c r="R2" s="6">
        <v>120</v>
      </c>
      <c r="S2" s="6">
        <v>100</v>
      </c>
      <c r="T2" s="7"/>
    </row>
    <row r="3" s="10" customFormat="1" spans="1:20">
      <c r="A3" s="1">
        <v>2</v>
      </c>
      <c r="B3" s="1" t="s">
        <v>335</v>
      </c>
      <c r="C3" s="6" t="s">
        <v>19</v>
      </c>
      <c r="D3" s="6" t="s">
        <v>280</v>
      </c>
      <c r="E3" s="6">
        <v>4415811018</v>
      </c>
      <c r="F3" s="6">
        <v>100</v>
      </c>
      <c r="G3" s="6"/>
      <c r="H3" s="6"/>
      <c r="I3" s="6"/>
      <c r="J3" s="6"/>
      <c r="K3" s="6"/>
      <c r="L3" s="6"/>
      <c r="M3" s="6" t="s">
        <v>280</v>
      </c>
      <c r="N3" s="6" t="s">
        <v>183</v>
      </c>
      <c r="O3" s="6" t="s">
        <v>183</v>
      </c>
      <c r="P3" s="52" t="s">
        <v>281</v>
      </c>
      <c r="Q3" s="6">
        <v>120</v>
      </c>
      <c r="R3" s="6">
        <v>120</v>
      </c>
      <c r="S3" s="6">
        <v>100</v>
      </c>
      <c r="T3" s="7"/>
    </row>
    <row r="4" s="10" customFormat="1" ht="22.5" spans="1:20">
      <c r="A4" s="1">
        <v>3</v>
      </c>
      <c r="B4" s="1"/>
      <c r="C4" s="6" t="s">
        <v>19</v>
      </c>
      <c r="D4" s="6" t="s">
        <v>26</v>
      </c>
      <c r="E4" s="6">
        <v>4415811030</v>
      </c>
      <c r="F4" s="6">
        <v>96.66</v>
      </c>
      <c r="G4" s="6"/>
      <c r="H4" s="6"/>
      <c r="I4" s="6"/>
      <c r="J4" s="6"/>
      <c r="K4" s="6"/>
      <c r="L4" s="6"/>
      <c r="M4" s="6" t="s">
        <v>26</v>
      </c>
      <c r="N4" s="6" t="s">
        <v>27</v>
      </c>
      <c r="O4" s="6" t="s">
        <v>27</v>
      </c>
      <c r="P4" s="6" t="s">
        <v>28</v>
      </c>
      <c r="Q4" s="6">
        <v>120</v>
      </c>
      <c r="R4" s="6">
        <v>116</v>
      </c>
      <c r="S4" s="6">
        <v>96.66</v>
      </c>
      <c r="T4" s="7"/>
    </row>
    <row r="5" s="11" customFormat="1" ht="12" spans="1:20">
      <c r="A5" s="1">
        <v>4</v>
      </c>
      <c r="B5" s="1"/>
      <c r="C5" s="6" t="s">
        <v>19</v>
      </c>
      <c r="D5" s="6" t="s">
        <v>20</v>
      </c>
      <c r="E5" s="6">
        <v>4415811011</v>
      </c>
      <c r="F5" s="6">
        <v>94.16</v>
      </c>
      <c r="G5" s="6"/>
      <c r="H5" s="6"/>
      <c r="I5" s="6"/>
      <c r="J5" s="6"/>
      <c r="K5" s="6"/>
      <c r="L5" s="6"/>
      <c r="M5" s="6" t="s">
        <v>20</v>
      </c>
      <c r="N5" s="6" t="s">
        <v>21</v>
      </c>
      <c r="O5" s="6" t="s">
        <v>21</v>
      </c>
      <c r="P5" s="6" t="s">
        <v>22</v>
      </c>
      <c r="Q5" s="6">
        <v>120</v>
      </c>
      <c r="R5" s="6">
        <v>113</v>
      </c>
      <c r="S5" s="6">
        <v>94.16</v>
      </c>
      <c r="T5" s="7"/>
    </row>
    <row r="6" s="12" customFormat="1" ht="11.25" spans="1:20">
      <c r="A6" s="6">
        <v>1</v>
      </c>
      <c r="B6" s="6"/>
      <c r="C6" s="6" t="s">
        <v>30</v>
      </c>
      <c r="D6" s="6" t="s">
        <v>34</v>
      </c>
      <c r="E6" s="6">
        <v>4415211005</v>
      </c>
      <c r="F6" s="6">
        <v>100</v>
      </c>
      <c r="G6" s="6"/>
      <c r="H6" s="6"/>
      <c r="I6" s="6"/>
      <c r="J6" s="6"/>
      <c r="K6" s="6"/>
      <c r="L6" s="6"/>
      <c r="M6" s="6" t="s">
        <v>34</v>
      </c>
      <c r="N6" s="6" t="s">
        <v>35</v>
      </c>
      <c r="O6" s="6" t="s">
        <v>35</v>
      </c>
      <c r="P6" s="6" t="s">
        <v>36</v>
      </c>
      <c r="Q6" s="6">
        <v>120</v>
      </c>
      <c r="R6" s="6">
        <v>120</v>
      </c>
      <c r="S6" s="6">
        <v>100</v>
      </c>
      <c r="T6" s="7"/>
    </row>
    <row r="7" s="12" customFormat="1" ht="11.25" spans="1:20">
      <c r="A7" s="6">
        <v>2</v>
      </c>
      <c r="B7" s="6"/>
      <c r="C7" s="6" t="s">
        <v>30</v>
      </c>
      <c r="D7" s="6" t="s">
        <v>37</v>
      </c>
      <c r="E7" s="6">
        <v>4415211007</v>
      </c>
      <c r="F7" s="6">
        <v>100</v>
      </c>
      <c r="G7" s="6"/>
      <c r="H7" s="6"/>
      <c r="I7" s="6"/>
      <c r="J7" s="6"/>
      <c r="K7" s="6"/>
      <c r="L7" s="6"/>
      <c r="M7" s="6" t="s">
        <v>37</v>
      </c>
      <c r="N7" s="6" t="s">
        <v>38</v>
      </c>
      <c r="O7" s="6" t="s">
        <v>38</v>
      </c>
      <c r="P7" s="6" t="s">
        <v>39</v>
      </c>
      <c r="Q7" s="6">
        <v>120</v>
      </c>
      <c r="R7" s="6">
        <v>120</v>
      </c>
      <c r="S7" s="6">
        <v>100</v>
      </c>
      <c r="T7" s="7"/>
    </row>
    <row r="8" s="12" customFormat="1" ht="22.5" spans="1:20">
      <c r="A8" s="6">
        <v>3</v>
      </c>
      <c r="B8" s="6"/>
      <c r="C8" s="6" t="s">
        <v>30</v>
      </c>
      <c r="D8" s="6" t="s">
        <v>291</v>
      </c>
      <c r="E8" s="6">
        <v>4415211009</v>
      </c>
      <c r="F8" s="6">
        <v>100</v>
      </c>
      <c r="G8" s="6"/>
      <c r="H8" s="6"/>
      <c r="I8" s="6"/>
      <c r="J8" s="6"/>
      <c r="K8" s="6"/>
      <c r="L8" s="6"/>
      <c r="M8" s="6" t="s">
        <v>291</v>
      </c>
      <c r="N8" s="6" t="s">
        <v>292</v>
      </c>
      <c r="O8" s="6" t="s">
        <v>292</v>
      </c>
      <c r="P8" s="6" t="s">
        <v>293</v>
      </c>
      <c r="Q8" s="6">
        <v>120</v>
      </c>
      <c r="R8" s="6">
        <v>120</v>
      </c>
      <c r="S8" s="6">
        <v>100</v>
      </c>
      <c r="T8" s="7"/>
    </row>
    <row r="9" s="12" customFormat="1" ht="22.5" spans="1:20">
      <c r="A9" s="6">
        <v>4</v>
      </c>
      <c r="B9" s="6"/>
      <c r="C9" s="6" t="s">
        <v>30</v>
      </c>
      <c r="D9" s="6" t="s">
        <v>49</v>
      </c>
      <c r="E9" s="6">
        <v>4415211006</v>
      </c>
      <c r="F9" s="6">
        <v>100</v>
      </c>
      <c r="G9" s="6"/>
      <c r="H9" s="6"/>
      <c r="I9" s="6"/>
      <c r="J9" s="6"/>
      <c r="K9" s="6"/>
      <c r="L9" s="6"/>
      <c r="M9" s="6" t="s">
        <v>49</v>
      </c>
      <c r="N9" s="6" t="s">
        <v>50</v>
      </c>
      <c r="O9" s="6" t="s">
        <v>50</v>
      </c>
      <c r="P9" s="6" t="s">
        <v>51</v>
      </c>
      <c r="Q9" s="6">
        <v>120</v>
      </c>
      <c r="R9" s="6">
        <v>120</v>
      </c>
      <c r="S9" s="6">
        <v>100</v>
      </c>
      <c r="T9" s="7"/>
    </row>
    <row r="10" s="12" customFormat="1" ht="11.25" spans="1:20">
      <c r="A10" s="6">
        <v>5</v>
      </c>
      <c r="B10" s="6"/>
      <c r="C10" s="6" t="s">
        <v>30</v>
      </c>
      <c r="D10" s="6" t="s">
        <v>285</v>
      </c>
      <c r="E10" s="6">
        <v>4415211018</v>
      </c>
      <c r="F10" s="6">
        <v>98.33</v>
      </c>
      <c r="G10" s="6"/>
      <c r="H10" s="6"/>
      <c r="I10" s="6"/>
      <c r="J10" s="6"/>
      <c r="K10" s="6"/>
      <c r="L10" s="6"/>
      <c r="M10" s="6" t="s">
        <v>285</v>
      </c>
      <c r="N10" s="6" t="s">
        <v>286</v>
      </c>
      <c r="O10" s="6" t="s">
        <v>286</v>
      </c>
      <c r="P10" s="6" t="s">
        <v>287</v>
      </c>
      <c r="Q10" s="6">
        <v>120</v>
      </c>
      <c r="R10" s="6">
        <v>118</v>
      </c>
      <c r="S10" s="6">
        <v>98.33</v>
      </c>
      <c r="T10" s="7"/>
    </row>
    <row r="11" s="12" customFormat="1" ht="11.25" spans="1:20">
      <c r="A11" s="6">
        <v>6</v>
      </c>
      <c r="B11" s="6"/>
      <c r="C11" s="6" t="s">
        <v>30</v>
      </c>
      <c r="D11" s="6" t="s">
        <v>46</v>
      </c>
      <c r="E11" s="6">
        <v>4415211032</v>
      </c>
      <c r="F11" s="6">
        <v>97.5</v>
      </c>
      <c r="G11" s="6"/>
      <c r="H11" s="6"/>
      <c r="I11" s="6"/>
      <c r="J11" s="6"/>
      <c r="K11" s="6"/>
      <c r="L11" s="6"/>
      <c r="M11" s="6" t="s">
        <v>46</v>
      </c>
      <c r="N11" s="6" t="s">
        <v>47</v>
      </c>
      <c r="O11" s="6" t="s">
        <v>47</v>
      </c>
      <c r="P11" s="6" t="s">
        <v>48</v>
      </c>
      <c r="Q11" s="6">
        <v>120</v>
      </c>
      <c r="R11" s="6">
        <v>117</v>
      </c>
      <c r="S11" s="6">
        <v>97.5</v>
      </c>
      <c r="T11" s="7"/>
    </row>
    <row r="12" s="12" customFormat="1" ht="22.5" spans="1:20">
      <c r="A12" s="6">
        <v>7</v>
      </c>
      <c r="B12" s="6"/>
      <c r="C12" s="6" t="s">
        <v>30</v>
      </c>
      <c r="D12" s="6" t="s">
        <v>55</v>
      </c>
      <c r="E12" s="6">
        <v>4415211039</v>
      </c>
      <c r="F12" s="6">
        <v>97.5</v>
      </c>
      <c r="G12" s="6"/>
      <c r="H12" s="6"/>
      <c r="I12" s="6"/>
      <c r="J12" s="6"/>
      <c r="K12" s="6"/>
      <c r="L12" s="6"/>
      <c r="M12" s="6" t="s">
        <v>55</v>
      </c>
      <c r="N12" s="6" t="s">
        <v>56</v>
      </c>
      <c r="O12" s="6" t="s">
        <v>56</v>
      </c>
      <c r="P12" s="6" t="s">
        <v>57</v>
      </c>
      <c r="Q12" s="6">
        <v>120</v>
      </c>
      <c r="R12" s="6">
        <v>117</v>
      </c>
      <c r="S12" s="6">
        <v>97.5</v>
      </c>
      <c r="T12" s="7"/>
    </row>
    <row r="13" s="12" customFormat="1" ht="11.25" spans="1:20">
      <c r="A13" s="6">
        <v>8</v>
      </c>
      <c r="B13" s="6"/>
      <c r="C13" s="6" t="s">
        <v>30</v>
      </c>
      <c r="D13" s="6" t="s">
        <v>31</v>
      </c>
      <c r="E13" s="6">
        <v>4415211003</v>
      </c>
      <c r="F13" s="6">
        <v>96.73</v>
      </c>
      <c r="G13" s="6"/>
      <c r="H13" s="6"/>
      <c r="I13" s="6"/>
      <c r="J13" s="6"/>
      <c r="K13" s="6"/>
      <c r="L13" s="6"/>
      <c r="M13" s="6" t="s">
        <v>31</v>
      </c>
      <c r="N13" s="6" t="s">
        <v>32</v>
      </c>
      <c r="O13" s="6" t="s">
        <v>32</v>
      </c>
      <c r="P13" s="6" t="s">
        <v>33</v>
      </c>
      <c r="Q13" s="6">
        <v>92</v>
      </c>
      <c r="R13" s="6">
        <v>89</v>
      </c>
      <c r="S13" s="6">
        <v>96.73</v>
      </c>
      <c r="T13" s="7"/>
    </row>
    <row r="14" s="12" customFormat="1" ht="22.5" spans="1:20">
      <c r="A14" s="6">
        <v>9</v>
      </c>
      <c r="B14" s="6"/>
      <c r="C14" s="6" t="s">
        <v>30</v>
      </c>
      <c r="D14" s="6" t="s">
        <v>326</v>
      </c>
      <c r="E14" s="6">
        <v>4415211013</v>
      </c>
      <c r="F14" s="6">
        <v>96.66</v>
      </c>
      <c r="G14" s="6"/>
      <c r="H14" s="6"/>
      <c r="I14" s="6"/>
      <c r="J14" s="6"/>
      <c r="K14" s="6"/>
      <c r="L14" s="6"/>
      <c r="M14" s="6" t="s">
        <v>326</v>
      </c>
      <c r="N14" s="6" t="s">
        <v>327</v>
      </c>
      <c r="O14" s="6" t="s">
        <v>327</v>
      </c>
      <c r="P14" s="6" t="s">
        <v>328</v>
      </c>
      <c r="Q14" s="6">
        <v>120</v>
      </c>
      <c r="R14" s="6">
        <v>116</v>
      </c>
      <c r="S14" s="6">
        <v>96.66</v>
      </c>
      <c r="T14" s="7"/>
    </row>
    <row r="15" s="12" customFormat="1" ht="22.5" spans="1:20">
      <c r="A15" s="6">
        <v>10</v>
      </c>
      <c r="B15" s="6"/>
      <c r="C15" s="6" t="s">
        <v>30</v>
      </c>
      <c r="D15" s="6" t="s">
        <v>43</v>
      </c>
      <c r="E15" s="6">
        <v>4415211008</v>
      </c>
      <c r="F15" s="6">
        <v>95.83</v>
      </c>
      <c r="G15" s="6"/>
      <c r="H15" s="6"/>
      <c r="I15" s="6"/>
      <c r="J15" s="6"/>
      <c r="K15" s="6"/>
      <c r="L15" s="6"/>
      <c r="M15" s="6" t="s">
        <v>43</v>
      </c>
      <c r="N15" s="6" t="s">
        <v>44</v>
      </c>
      <c r="O15" s="6" t="s">
        <v>44</v>
      </c>
      <c r="P15" s="6" t="s">
        <v>45</v>
      </c>
      <c r="Q15" s="6">
        <v>120</v>
      </c>
      <c r="R15" s="6">
        <v>115</v>
      </c>
      <c r="S15" s="6">
        <v>95.83</v>
      </c>
      <c r="T15" s="7"/>
    </row>
    <row r="16" s="12" customFormat="1" ht="11.25" spans="1:20">
      <c r="A16" s="6">
        <v>11</v>
      </c>
      <c r="B16" s="6"/>
      <c r="C16" s="6" t="s">
        <v>30</v>
      </c>
      <c r="D16" s="6" t="s">
        <v>52</v>
      </c>
      <c r="E16" s="6">
        <v>4415211010</v>
      </c>
      <c r="F16" s="6">
        <v>95.83</v>
      </c>
      <c r="G16" s="6"/>
      <c r="H16" s="6"/>
      <c r="I16" s="6"/>
      <c r="J16" s="6"/>
      <c r="K16" s="6"/>
      <c r="L16" s="6"/>
      <c r="M16" s="6" t="s">
        <v>52</v>
      </c>
      <c r="N16" s="6" t="s">
        <v>53</v>
      </c>
      <c r="O16" s="6" t="s">
        <v>53</v>
      </c>
      <c r="P16" s="6" t="s">
        <v>54</v>
      </c>
      <c r="Q16" s="6">
        <v>120</v>
      </c>
      <c r="R16" s="6">
        <v>115</v>
      </c>
      <c r="S16" s="6">
        <v>95.83</v>
      </c>
      <c r="T16" s="7"/>
    </row>
    <row r="17" s="12" customFormat="1" ht="22.5" spans="1:20">
      <c r="A17" s="6">
        <v>12</v>
      </c>
      <c r="B17" s="6"/>
      <c r="C17" s="6" t="s">
        <v>30</v>
      </c>
      <c r="D17" s="6" t="s">
        <v>282</v>
      </c>
      <c r="E17" s="6">
        <v>4415211011</v>
      </c>
      <c r="F17" s="6">
        <v>95.83</v>
      </c>
      <c r="G17" s="6"/>
      <c r="H17" s="6"/>
      <c r="I17" s="6"/>
      <c r="J17" s="6"/>
      <c r="K17" s="6"/>
      <c r="L17" s="6"/>
      <c r="M17" s="6" t="s">
        <v>282</v>
      </c>
      <c r="N17" s="6" t="s">
        <v>283</v>
      </c>
      <c r="O17" s="6" t="s">
        <v>283</v>
      </c>
      <c r="P17" s="6" t="s">
        <v>284</v>
      </c>
      <c r="Q17" s="6">
        <v>120</v>
      </c>
      <c r="R17" s="6">
        <v>115</v>
      </c>
      <c r="S17" s="6">
        <v>95.83</v>
      </c>
      <c r="T17" s="7"/>
    </row>
    <row r="18" s="12" customFormat="1" ht="22.5" spans="1:20">
      <c r="A18" s="6">
        <v>13</v>
      </c>
      <c r="B18" s="6"/>
      <c r="C18" s="6" t="s">
        <v>30</v>
      </c>
      <c r="D18" s="6" t="s">
        <v>58</v>
      </c>
      <c r="E18" s="6">
        <v>4415211040</v>
      </c>
      <c r="F18" s="6">
        <v>95.83</v>
      </c>
      <c r="G18" s="6"/>
      <c r="H18" s="6"/>
      <c r="I18" s="6"/>
      <c r="J18" s="6"/>
      <c r="K18" s="6"/>
      <c r="L18" s="6"/>
      <c r="M18" s="6" t="s">
        <v>58</v>
      </c>
      <c r="N18" s="6" t="s">
        <v>59</v>
      </c>
      <c r="O18" s="6" t="s">
        <v>59</v>
      </c>
      <c r="P18" s="6" t="s">
        <v>60</v>
      </c>
      <c r="Q18" s="6">
        <v>120</v>
      </c>
      <c r="R18" s="6">
        <v>115</v>
      </c>
      <c r="S18" s="6">
        <v>95.83</v>
      </c>
      <c r="T18" s="7"/>
    </row>
    <row r="19" s="13" customFormat="1" ht="11.25" spans="1:20">
      <c r="A19" s="7">
        <v>1</v>
      </c>
      <c r="B19" s="7"/>
      <c r="C19" s="7" t="s">
        <v>65</v>
      </c>
      <c r="D19" s="6" t="s">
        <v>72</v>
      </c>
      <c r="E19" s="6">
        <v>4415231078</v>
      </c>
      <c r="F19" s="6">
        <v>100</v>
      </c>
      <c r="G19" s="6"/>
      <c r="H19" s="6"/>
      <c r="I19" s="6"/>
      <c r="J19" s="6"/>
      <c r="K19" s="6"/>
      <c r="L19" s="6"/>
      <c r="M19" s="6" t="s">
        <v>72</v>
      </c>
      <c r="N19" s="6" t="s">
        <v>73</v>
      </c>
      <c r="O19" s="6" t="s">
        <v>73</v>
      </c>
      <c r="P19" s="6" t="s">
        <v>74</v>
      </c>
      <c r="Q19" s="6">
        <v>120</v>
      </c>
      <c r="R19" s="6">
        <v>120</v>
      </c>
      <c r="S19" s="6">
        <v>100</v>
      </c>
      <c r="T19" s="7"/>
    </row>
    <row r="20" s="14" customFormat="1" ht="11.25" spans="1:20">
      <c r="A20" s="7">
        <v>2</v>
      </c>
      <c r="B20" s="7"/>
      <c r="C20" s="7" t="s">
        <v>65</v>
      </c>
      <c r="D20" s="6" t="s">
        <v>145</v>
      </c>
      <c r="E20" s="6">
        <v>4415231079</v>
      </c>
      <c r="F20" s="6">
        <v>100</v>
      </c>
      <c r="G20" s="6"/>
      <c r="H20" s="6"/>
      <c r="I20" s="6"/>
      <c r="J20" s="6"/>
      <c r="K20" s="6"/>
      <c r="L20" s="6"/>
      <c r="M20" s="6" t="s">
        <v>145</v>
      </c>
      <c r="N20" s="6" t="s">
        <v>146</v>
      </c>
      <c r="O20" s="6" t="s">
        <v>146</v>
      </c>
      <c r="P20" s="6" t="s">
        <v>147</v>
      </c>
      <c r="Q20" s="6">
        <v>120</v>
      </c>
      <c r="R20" s="6">
        <v>120</v>
      </c>
      <c r="S20" s="6">
        <v>100</v>
      </c>
      <c r="T20" s="7"/>
    </row>
    <row r="21" s="14" customFormat="1" ht="11.25" spans="1:20">
      <c r="A21" s="7">
        <v>3</v>
      </c>
      <c r="B21" s="7"/>
      <c r="C21" s="7" t="s">
        <v>65</v>
      </c>
      <c r="D21" s="6" t="s">
        <v>132</v>
      </c>
      <c r="E21" s="6">
        <v>4415231008</v>
      </c>
      <c r="F21" s="6">
        <v>100</v>
      </c>
      <c r="G21" s="6"/>
      <c r="H21" s="6"/>
      <c r="I21" s="6"/>
      <c r="J21" s="6"/>
      <c r="K21" s="6"/>
      <c r="L21" s="6"/>
      <c r="M21" s="6" t="s">
        <v>132</v>
      </c>
      <c r="N21" s="6" t="s">
        <v>133</v>
      </c>
      <c r="O21" s="6" t="s">
        <v>133</v>
      </c>
      <c r="P21" s="6" t="s">
        <v>134</v>
      </c>
      <c r="Q21" s="6">
        <v>120</v>
      </c>
      <c r="R21" s="6">
        <v>120</v>
      </c>
      <c r="S21" s="6">
        <v>100</v>
      </c>
      <c r="T21" s="7"/>
    </row>
    <row r="22" s="13" customFormat="1" ht="22.5" spans="1:20">
      <c r="A22" s="7">
        <v>4</v>
      </c>
      <c r="B22" s="7"/>
      <c r="C22" s="7" t="s">
        <v>65</v>
      </c>
      <c r="D22" s="6" t="s">
        <v>102</v>
      </c>
      <c r="E22" s="6">
        <v>4415231015</v>
      </c>
      <c r="F22" s="6">
        <v>100</v>
      </c>
      <c r="G22" s="6"/>
      <c r="H22" s="6"/>
      <c r="I22" s="6"/>
      <c r="J22" s="6"/>
      <c r="K22" s="6"/>
      <c r="L22" s="6"/>
      <c r="M22" s="6" t="s">
        <v>102</v>
      </c>
      <c r="N22" s="6" t="s">
        <v>103</v>
      </c>
      <c r="O22" s="6" t="s">
        <v>103</v>
      </c>
      <c r="P22" s="6" t="s">
        <v>104</v>
      </c>
      <c r="Q22" s="6">
        <v>120</v>
      </c>
      <c r="R22" s="6">
        <v>120</v>
      </c>
      <c r="S22" s="6">
        <v>100</v>
      </c>
      <c r="T22" s="7"/>
    </row>
    <row r="23" s="14" customFormat="1" ht="11.25" spans="1:20">
      <c r="A23" s="7">
        <v>5</v>
      </c>
      <c r="B23" s="7"/>
      <c r="C23" s="7" t="s">
        <v>65</v>
      </c>
      <c r="D23" s="6" t="s">
        <v>78</v>
      </c>
      <c r="E23" s="6">
        <v>4415231064</v>
      </c>
      <c r="F23" s="6">
        <v>100</v>
      </c>
      <c r="G23" s="6"/>
      <c r="H23" s="6"/>
      <c r="I23" s="6"/>
      <c r="J23" s="6"/>
      <c r="K23" s="6"/>
      <c r="L23" s="6"/>
      <c r="M23" s="6" t="s">
        <v>78</v>
      </c>
      <c r="N23" s="6" t="s">
        <v>79</v>
      </c>
      <c r="O23" s="6" t="s">
        <v>79</v>
      </c>
      <c r="P23" s="6" t="s">
        <v>80</v>
      </c>
      <c r="Q23" s="6">
        <v>120</v>
      </c>
      <c r="R23" s="6">
        <v>120</v>
      </c>
      <c r="S23" s="6">
        <v>100</v>
      </c>
      <c r="T23" s="7"/>
    </row>
    <row r="24" s="14" customFormat="1" ht="22.5" spans="1:20">
      <c r="A24" s="7">
        <v>6</v>
      </c>
      <c r="B24" s="7"/>
      <c r="C24" s="7" t="s">
        <v>65</v>
      </c>
      <c r="D24" s="6" t="s">
        <v>81</v>
      </c>
      <c r="E24" s="6">
        <v>4415231088</v>
      </c>
      <c r="F24" s="6">
        <v>100</v>
      </c>
      <c r="G24" s="6"/>
      <c r="H24" s="6"/>
      <c r="I24" s="6"/>
      <c r="J24" s="6"/>
      <c r="K24" s="6"/>
      <c r="L24" s="6"/>
      <c r="M24" s="6" t="s">
        <v>81</v>
      </c>
      <c r="N24" s="6" t="s">
        <v>82</v>
      </c>
      <c r="O24" s="6" t="s">
        <v>82</v>
      </c>
      <c r="P24" s="6" t="s">
        <v>83</v>
      </c>
      <c r="Q24" s="6">
        <v>120</v>
      </c>
      <c r="R24" s="6">
        <v>120</v>
      </c>
      <c r="S24" s="6">
        <v>100</v>
      </c>
      <c r="T24" s="7"/>
    </row>
    <row r="25" s="13" customFormat="1" ht="22.5" spans="1:20">
      <c r="A25" s="7">
        <v>7</v>
      </c>
      <c r="B25" s="7"/>
      <c r="C25" s="7" t="s">
        <v>65</v>
      </c>
      <c r="D25" s="6" t="s">
        <v>84</v>
      </c>
      <c r="E25" s="6">
        <v>4415231094</v>
      </c>
      <c r="F25" s="6">
        <v>100</v>
      </c>
      <c r="G25" s="6"/>
      <c r="H25" s="6"/>
      <c r="I25" s="6"/>
      <c r="J25" s="6"/>
      <c r="K25" s="6"/>
      <c r="L25" s="6"/>
      <c r="M25" s="6" t="s">
        <v>84</v>
      </c>
      <c r="N25" s="6" t="s">
        <v>85</v>
      </c>
      <c r="O25" s="6" t="s">
        <v>85</v>
      </c>
      <c r="P25" s="6" t="s">
        <v>86</v>
      </c>
      <c r="Q25" s="6">
        <v>120</v>
      </c>
      <c r="R25" s="6">
        <v>120</v>
      </c>
      <c r="S25" s="6">
        <v>100</v>
      </c>
      <c r="T25" s="7"/>
    </row>
    <row r="26" s="14" customFormat="1" ht="22.5" spans="1:20">
      <c r="A26" s="7">
        <v>8</v>
      </c>
      <c r="B26" s="7"/>
      <c r="C26" s="7" t="s">
        <v>65</v>
      </c>
      <c r="D26" s="6" t="s">
        <v>111</v>
      </c>
      <c r="E26" s="6">
        <v>4415231029</v>
      </c>
      <c r="F26" s="6">
        <v>100</v>
      </c>
      <c r="G26" s="6"/>
      <c r="H26" s="6"/>
      <c r="I26" s="6"/>
      <c r="J26" s="6"/>
      <c r="K26" s="6"/>
      <c r="L26" s="6"/>
      <c r="M26" s="6" t="s">
        <v>111</v>
      </c>
      <c r="N26" s="6" t="s">
        <v>112</v>
      </c>
      <c r="O26" s="6" t="s">
        <v>112</v>
      </c>
      <c r="P26" s="6" t="s">
        <v>113</v>
      </c>
      <c r="Q26" s="6">
        <v>120</v>
      </c>
      <c r="R26" s="6">
        <v>120</v>
      </c>
      <c r="S26" s="6">
        <v>100</v>
      </c>
      <c r="T26" s="7"/>
    </row>
    <row r="27" s="14" customFormat="1" ht="22.5" spans="1:20">
      <c r="A27" s="7">
        <v>9</v>
      </c>
      <c r="B27" s="7"/>
      <c r="C27" s="7" t="s">
        <v>65</v>
      </c>
      <c r="D27" s="6" t="s">
        <v>120</v>
      </c>
      <c r="E27" s="6">
        <v>4415231062</v>
      </c>
      <c r="F27" s="6">
        <v>100</v>
      </c>
      <c r="G27" s="6"/>
      <c r="H27" s="6"/>
      <c r="I27" s="6"/>
      <c r="J27" s="6"/>
      <c r="K27" s="6"/>
      <c r="L27" s="6"/>
      <c r="M27" s="6" t="s">
        <v>120</v>
      </c>
      <c r="N27" s="6" t="s">
        <v>121</v>
      </c>
      <c r="O27" s="6" t="s">
        <v>121</v>
      </c>
      <c r="P27" s="6" t="s">
        <v>122</v>
      </c>
      <c r="Q27" s="6">
        <v>120</v>
      </c>
      <c r="R27" s="6">
        <v>120</v>
      </c>
      <c r="S27" s="6">
        <v>100</v>
      </c>
      <c r="T27" s="7"/>
    </row>
    <row r="28" s="14" customFormat="1" ht="11.25" spans="1:20">
      <c r="A28" s="7">
        <v>10</v>
      </c>
      <c r="B28" s="7"/>
      <c r="C28" s="7" t="s">
        <v>65</v>
      </c>
      <c r="D28" s="6" t="s">
        <v>163</v>
      </c>
      <c r="E28" s="6">
        <v>4415231080</v>
      </c>
      <c r="F28" s="6">
        <v>100</v>
      </c>
      <c r="G28" s="6"/>
      <c r="H28" s="6"/>
      <c r="I28" s="6"/>
      <c r="J28" s="6"/>
      <c r="K28" s="6"/>
      <c r="L28" s="6"/>
      <c r="M28" s="6" t="s">
        <v>163</v>
      </c>
      <c r="N28" s="6" t="s">
        <v>164</v>
      </c>
      <c r="O28" s="6" t="s">
        <v>164</v>
      </c>
      <c r="P28" s="6" t="s">
        <v>165</v>
      </c>
      <c r="Q28" s="6">
        <v>120</v>
      </c>
      <c r="R28" s="6">
        <v>120</v>
      </c>
      <c r="S28" s="6">
        <v>100</v>
      </c>
      <c r="T28" s="7"/>
    </row>
    <row r="29" s="13" customFormat="1" ht="11.25" spans="1:20">
      <c r="A29" s="7">
        <v>11</v>
      </c>
      <c r="B29" s="7"/>
      <c r="C29" s="7" t="s">
        <v>65</v>
      </c>
      <c r="D29" s="6" t="s">
        <v>166</v>
      </c>
      <c r="E29" s="6">
        <v>4415231002</v>
      </c>
      <c r="F29" s="6">
        <v>100</v>
      </c>
      <c r="G29" s="6"/>
      <c r="H29" s="6"/>
      <c r="I29" s="6"/>
      <c r="J29" s="6"/>
      <c r="K29" s="6"/>
      <c r="L29" s="6"/>
      <c r="M29" s="6" t="s">
        <v>166</v>
      </c>
      <c r="N29" s="6" t="s">
        <v>167</v>
      </c>
      <c r="O29" s="6" t="s">
        <v>167</v>
      </c>
      <c r="P29" s="6" t="s">
        <v>168</v>
      </c>
      <c r="Q29" s="6">
        <v>107</v>
      </c>
      <c r="R29" s="6">
        <v>107</v>
      </c>
      <c r="S29" s="6">
        <v>100</v>
      </c>
      <c r="T29" s="7"/>
    </row>
    <row r="30" s="13" customFormat="1" ht="11.25" spans="1:20">
      <c r="A30" s="7">
        <v>12</v>
      </c>
      <c r="B30" s="7"/>
      <c r="C30" s="7" t="s">
        <v>65</v>
      </c>
      <c r="D30" s="6" t="s">
        <v>148</v>
      </c>
      <c r="E30" s="6">
        <v>4415231045</v>
      </c>
      <c r="F30" s="6">
        <v>100</v>
      </c>
      <c r="G30" s="6"/>
      <c r="H30" s="6"/>
      <c r="I30" s="6"/>
      <c r="J30" s="6"/>
      <c r="K30" s="6"/>
      <c r="L30" s="6"/>
      <c r="M30" s="6" t="s">
        <v>148</v>
      </c>
      <c r="N30" s="6" t="s">
        <v>149</v>
      </c>
      <c r="O30" s="6" t="s">
        <v>149</v>
      </c>
      <c r="P30" s="6" t="s">
        <v>150</v>
      </c>
      <c r="Q30" s="6">
        <v>107</v>
      </c>
      <c r="R30" s="6">
        <v>107</v>
      </c>
      <c r="S30" s="6">
        <v>100</v>
      </c>
      <c r="T30" s="7"/>
    </row>
    <row r="31" s="13" customFormat="1" ht="11.25" spans="1:20">
      <c r="A31" s="7">
        <v>13</v>
      </c>
      <c r="B31" s="7"/>
      <c r="C31" s="7" t="s">
        <v>65</v>
      </c>
      <c r="D31" s="6" t="s">
        <v>114</v>
      </c>
      <c r="E31" s="6">
        <v>4415231058</v>
      </c>
      <c r="F31" s="6">
        <v>100</v>
      </c>
      <c r="G31" s="6"/>
      <c r="H31" s="6"/>
      <c r="I31" s="6"/>
      <c r="J31" s="6"/>
      <c r="K31" s="6"/>
      <c r="L31" s="6"/>
      <c r="M31" s="6" t="s">
        <v>114</v>
      </c>
      <c r="N31" s="6" t="s">
        <v>115</v>
      </c>
      <c r="O31" s="6" t="s">
        <v>115</v>
      </c>
      <c r="P31" s="6" t="s">
        <v>116</v>
      </c>
      <c r="Q31" s="6">
        <v>107</v>
      </c>
      <c r="R31" s="6">
        <v>107</v>
      </c>
      <c r="S31" s="6">
        <v>100</v>
      </c>
      <c r="T31" s="7"/>
    </row>
    <row r="32" s="14" customFormat="1" ht="11.25" spans="1:20">
      <c r="A32" s="7">
        <v>14</v>
      </c>
      <c r="B32" s="7"/>
      <c r="C32" s="7" t="s">
        <v>65</v>
      </c>
      <c r="D32" s="6" t="s">
        <v>169</v>
      </c>
      <c r="E32" s="6">
        <v>4415231016</v>
      </c>
      <c r="F32" s="6">
        <v>100</v>
      </c>
      <c r="G32" s="6"/>
      <c r="H32" s="6"/>
      <c r="I32" s="6"/>
      <c r="J32" s="6"/>
      <c r="K32" s="6"/>
      <c r="L32" s="6"/>
      <c r="M32" s="6" t="s">
        <v>169</v>
      </c>
      <c r="N32" s="6" t="s">
        <v>170</v>
      </c>
      <c r="O32" s="6" t="s">
        <v>170</v>
      </c>
      <c r="P32" s="6" t="s">
        <v>171</v>
      </c>
      <c r="Q32" s="6">
        <v>107</v>
      </c>
      <c r="R32" s="6">
        <v>107</v>
      </c>
      <c r="S32" s="6">
        <v>100</v>
      </c>
      <c r="T32" s="7"/>
    </row>
    <row r="33" s="14" customFormat="1" ht="22.5" spans="1:20">
      <c r="A33" s="7">
        <v>15</v>
      </c>
      <c r="B33" s="7"/>
      <c r="C33" s="7" t="s">
        <v>65</v>
      </c>
      <c r="D33" s="6" t="s">
        <v>175</v>
      </c>
      <c r="E33" s="6">
        <v>4415231069</v>
      </c>
      <c r="F33" s="6">
        <v>100</v>
      </c>
      <c r="G33" s="6"/>
      <c r="H33" s="6"/>
      <c r="I33" s="6"/>
      <c r="J33" s="6"/>
      <c r="K33" s="6"/>
      <c r="L33" s="6"/>
      <c r="M33" s="6" t="s">
        <v>175</v>
      </c>
      <c r="N33" s="6" t="s">
        <v>176</v>
      </c>
      <c r="O33" s="6" t="s">
        <v>176</v>
      </c>
      <c r="P33" s="6" t="s">
        <v>177</v>
      </c>
      <c r="Q33" s="6">
        <v>107</v>
      </c>
      <c r="R33" s="6">
        <v>107</v>
      </c>
      <c r="S33" s="6">
        <v>100</v>
      </c>
      <c r="T33" s="7"/>
    </row>
    <row r="34" s="14" customFormat="1" ht="22.5" spans="1:20">
      <c r="A34" s="7">
        <v>16</v>
      </c>
      <c r="B34" s="7"/>
      <c r="C34" s="7" t="s">
        <v>65</v>
      </c>
      <c r="D34" s="6" t="s">
        <v>129</v>
      </c>
      <c r="E34" s="6">
        <v>4415231073</v>
      </c>
      <c r="F34" s="6">
        <v>100</v>
      </c>
      <c r="G34" s="6"/>
      <c r="H34" s="6"/>
      <c r="I34" s="6"/>
      <c r="J34" s="6"/>
      <c r="K34" s="6"/>
      <c r="L34" s="6"/>
      <c r="M34" s="6" t="s">
        <v>129</v>
      </c>
      <c r="N34" s="6" t="s">
        <v>130</v>
      </c>
      <c r="O34" s="6" t="s">
        <v>130</v>
      </c>
      <c r="P34" s="6" t="s">
        <v>131</v>
      </c>
      <c r="Q34" s="6">
        <v>107</v>
      </c>
      <c r="R34" s="6">
        <v>107</v>
      </c>
      <c r="S34" s="6">
        <v>100</v>
      </c>
      <c r="T34" s="7"/>
    </row>
    <row r="35" s="14" customFormat="1" ht="22.5" spans="1:20">
      <c r="A35" s="7">
        <v>17</v>
      </c>
      <c r="B35" s="7"/>
      <c r="C35" s="7" t="s">
        <v>65</v>
      </c>
      <c r="D35" s="6" t="s">
        <v>199</v>
      </c>
      <c r="E35" s="6">
        <v>4415231034</v>
      </c>
      <c r="F35" s="6">
        <v>99.16</v>
      </c>
      <c r="G35" s="6"/>
      <c r="H35" s="6"/>
      <c r="I35" s="6"/>
      <c r="J35" s="6"/>
      <c r="K35" s="6"/>
      <c r="L35" s="6"/>
      <c r="M35" s="6" t="s">
        <v>199</v>
      </c>
      <c r="N35" s="6" t="s">
        <v>200</v>
      </c>
      <c r="O35" s="6" t="s">
        <v>200</v>
      </c>
      <c r="P35" s="6" t="s">
        <v>201</v>
      </c>
      <c r="Q35" s="6">
        <v>120</v>
      </c>
      <c r="R35" s="6">
        <v>119</v>
      </c>
      <c r="S35" s="6">
        <v>99.16</v>
      </c>
      <c r="T35" s="7"/>
    </row>
    <row r="36" s="13" customFormat="1" ht="22.5" spans="1:20">
      <c r="A36" s="7">
        <v>18</v>
      </c>
      <c r="B36" s="7"/>
      <c r="C36" s="7" t="s">
        <v>65</v>
      </c>
      <c r="D36" s="6" t="s">
        <v>153</v>
      </c>
      <c r="E36" s="6">
        <v>4415231095</v>
      </c>
      <c r="F36" s="6">
        <v>99.16</v>
      </c>
      <c r="G36" s="6"/>
      <c r="H36" s="6"/>
      <c r="I36" s="6"/>
      <c r="J36" s="6"/>
      <c r="K36" s="6"/>
      <c r="L36" s="6"/>
      <c r="M36" s="6" t="s">
        <v>153</v>
      </c>
      <c r="N36" s="6" t="s">
        <v>85</v>
      </c>
      <c r="O36" s="6" t="s">
        <v>85</v>
      </c>
      <c r="P36" s="6" t="s">
        <v>86</v>
      </c>
      <c r="Q36" s="6">
        <v>120</v>
      </c>
      <c r="R36" s="6">
        <v>119</v>
      </c>
      <c r="S36" s="6">
        <v>99.16</v>
      </c>
      <c r="T36" s="7"/>
    </row>
    <row r="37" s="14" customFormat="1" ht="22.5" spans="1:20">
      <c r="A37" s="7">
        <v>19</v>
      </c>
      <c r="B37" s="7"/>
      <c r="C37" s="7" t="s">
        <v>65</v>
      </c>
      <c r="D37" s="6" t="s">
        <v>126</v>
      </c>
      <c r="E37" s="6">
        <v>4415231067</v>
      </c>
      <c r="F37" s="6">
        <v>99.06</v>
      </c>
      <c r="G37" s="6"/>
      <c r="H37" s="6"/>
      <c r="I37" s="6"/>
      <c r="J37" s="6"/>
      <c r="K37" s="6"/>
      <c r="L37" s="6"/>
      <c r="M37" s="6" t="s">
        <v>126</v>
      </c>
      <c r="N37" s="6" t="s">
        <v>127</v>
      </c>
      <c r="O37" s="6" t="s">
        <v>127</v>
      </c>
      <c r="P37" s="6" t="s">
        <v>128</v>
      </c>
      <c r="Q37" s="6">
        <v>107</v>
      </c>
      <c r="R37" s="6">
        <v>106</v>
      </c>
      <c r="S37" s="6">
        <v>99.06</v>
      </c>
      <c r="T37" s="7"/>
    </row>
    <row r="38" s="13" customFormat="1" ht="11.25" spans="1:20">
      <c r="A38" s="7">
        <v>20</v>
      </c>
      <c r="B38" s="7"/>
      <c r="C38" s="7" t="s">
        <v>65</v>
      </c>
      <c r="D38" s="6" t="s">
        <v>93</v>
      </c>
      <c r="E38" s="6">
        <v>4415231047</v>
      </c>
      <c r="F38" s="6">
        <v>99.06</v>
      </c>
      <c r="G38" s="6"/>
      <c r="H38" s="6"/>
      <c r="I38" s="6"/>
      <c r="J38" s="6"/>
      <c r="K38" s="6"/>
      <c r="L38" s="6"/>
      <c r="M38" s="6" t="s">
        <v>93</v>
      </c>
      <c r="N38" s="6" t="s">
        <v>94</v>
      </c>
      <c r="O38" s="6" t="s">
        <v>94</v>
      </c>
      <c r="P38" s="6" t="s">
        <v>95</v>
      </c>
      <c r="Q38" s="6">
        <v>107</v>
      </c>
      <c r="R38" s="6">
        <v>106</v>
      </c>
      <c r="S38" s="6">
        <v>99.06</v>
      </c>
      <c r="T38" s="7"/>
    </row>
    <row r="39" s="14" customFormat="1" ht="22.5" spans="1:20">
      <c r="A39" s="7">
        <v>21</v>
      </c>
      <c r="B39" s="7"/>
      <c r="C39" s="7" t="s">
        <v>65</v>
      </c>
      <c r="D39" s="6" t="s">
        <v>196</v>
      </c>
      <c r="E39" s="6">
        <v>4415231097</v>
      </c>
      <c r="F39" s="6">
        <v>99.06</v>
      </c>
      <c r="G39" s="6"/>
      <c r="H39" s="6"/>
      <c r="I39" s="6"/>
      <c r="J39" s="6"/>
      <c r="K39" s="6"/>
      <c r="L39" s="6"/>
      <c r="M39" s="6" t="s">
        <v>196</v>
      </c>
      <c r="N39" s="6" t="s">
        <v>197</v>
      </c>
      <c r="O39" s="6" t="s">
        <v>197</v>
      </c>
      <c r="P39" s="6" t="s">
        <v>198</v>
      </c>
      <c r="Q39" s="6">
        <v>107</v>
      </c>
      <c r="R39" s="6">
        <v>106</v>
      </c>
      <c r="S39" s="6">
        <v>99.06</v>
      </c>
      <c r="T39" s="7"/>
    </row>
    <row r="40" s="14" customFormat="1" ht="22.5" spans="1:20">
      <c r="A40" s="7">
        <v>22</v>
      </c>
      <c r="B40" s="7"/>
      <c r="C40" s="7" t="s">
        <v>65</v>
      </c>
      <c r="D40" s="6" t="s">
        <v>137</v>
      </c>
      <c r="E40" s="6">
        <v>4415231028</v>
      </c>
      <c r="F40" s="6">
        <v>98.33</v>
      </c>
      <c r="G40" s="6"/>
      <c r="H40" s="6"/>
      <c r="I40" s="6"/>
      <c r="J40" s="6"/>
      <c r="K40" s="6"/>
      <c r="L40" s="6"/>
      <c r="M40" s="6" t="s">
        <v>137</v>
      </c>
      <c r="N40" s="6" t="s">
        <v>138</v>
      </c>
      <c r="O40" s="6" t="s">
        <v>138</v>
      </c>
      <c r="P40" s="6" t="s">
        <v>139</v>
      </c>
      <c r="Q40" s="6">
        <v>120</v>
      </c>
      <c r="R40" s="6">
        <v>118</v>
      </c>
      <c r="S40" s="6">
        <v>98.33</v>
      </c>
      <c r="T40" s="7"/>
    </row>
    <row r="41" s="14" customFormat="1" ht="22.5" spans="1:20">
      <c r="A41" s="7">
        <v>23</v>
      </c>
      <c r="B41" s="7"/>
      <c r="C41" s="7" t="s">
        <v>65</v>
      </c>
      <c r="D41" s="6" t="s">
        <v>294</v>
      </c>
      <c r="E41" s="6">
        <v>4415231050</v>
      </c>
      <c r="F41" s="6">
        <v>98.13</v>
      </c>
      <c r="G41" s="6"/>
      <c r="H41" s="6"/>
      <c r="I41" s="6"/>
      <c r="J41" s="6"/>
      <c r="K41" s="6"/>
      <c r="L41" s="6"/>
      <c r="M41" s="6" t="s">
        <v>294</v>
      </c>
      <c r="N41" s="6" t="s">
        <v>295</v>
      </c>
      <c r="O41" s="6" t="s">
        <v>295</v>
      </c>
      <c r="P41" s="6" t="s">
        <v>296</v>
      </c>
      <c r="Q41" s="6">
        <v>107</v>
      </c>
      <c r="R41" s="6">
        <v>105</v>
      </c>
      <c r="S41" s="6">
        <v>98.13</v>
      </c>
      <c r="T41" s="7"/>
    </row>
    <row r="42" s="13" customFormat="1" ht="22.5" spans="1:20">
      <c r="A42" s="7">
        <v>24</v>
      </c>
      <c r="B42" s="7"/>
      <c r="C42" s="7" t="s">
        <v>65</v>
      </c>
      <c r="D42" s="6" t="s">
        <v>135</v>
      </c>
      <c r="E42" s="6">
        <v>4415231039</v>
      </c>
      <c r="F42" s="6">
        <v>97.5</v>
      </c>
      <c r="G42" s="6"/>
      <c r="H42" s="6"/>
      <c r="I42" s="6"/>
      <c r="J42" s="6"/>
      <c r="K42" s="6"/>
      <c r="L42" s="6"/>
      <c r="M42" s="6" t="s">
        <v>135</v>
      </c>
      <c r="N42" s="6" t="s">
        <v>136</v>
      </c>
      <c r="O42" s="6" t="s">
        <v>136</v>
      </c>
      <c r="P42" s="6" t="s">
        <v>110</v>
      </c>
      <c r="Q42" s="6">
        <v>120</v>
      </c>
      <c r="R42" s="6">
        <v>117</v>
      </c>
      <c r="S42" s="6">
        <v>97.5</v>
      </c>
      <c r="T42" s="7"/>
    </row>
    <row r="43" s="14" customFormat="1" ht="22.5" spans="1:20">
      <c r="A43" s="7">
        <v>25</v>
      </c>
      <c r="B43" s="7"/>
      <c r="C43" s="7" t="s">
        <v>65</v>
      </c>
      <c r="D43" s="6" t="s">
        <v>143</v>
      </c>
      <c r="E43" s="6">
        <v>4415231040</v>
      </c>
      <c r="F43" s="6">
        <v>97.5</v>
      </c>
      <c r="G43" s="6"/>
      <c r="H43" s="6"/>
      <c r="I43" s="6"/>
      <c r="J43" s="6"/>
      <c r="K43" s="6"/>
      <c r="L43" s="6"/>
      <c r="M43" s="6" t="s">
        <v>143</v>
      </c>
      <c r="N43" s="6" t="s">
        <v>144</v>
      </c>
      <c r="O43" s="6" t="s">
        <v>144</v>
      </c>
      <c r="P43" s="6" t="s">
        <v>110</v>
      </c>
      <c r="Q43" s="6">
        <v>120</v>
      </c>
      <c r="R43" s="6">
        <v>117</v>
      </c>
      <c r="S43" s="6">
        <v>97.5</v>
      </c>
      <c r="T43" s="7"/>
    </row>
    <row r="44" s="13" customFormat="1" ht="22.5" spans="1:20">
      <c r="A44" s="7">
        <v>26</v>
      </c>
      <c r="B44" s="7"/>
      <c r="C44" s="7" t="s">
        <v>65</v>
      </c>
      <c r="D44" s="6" t="s">
        <v>157</v>
      </c>
      <c r="E44" s="6">
        <v>4415231009</v>
      </c>
      <c r="F44" s="6">
        <v>97.5</v>
      </c>
      <c r="G44" s="6"/>
      <c r="H44" s="6"/>
      <c r="I44" s="6"/>
      <c r="J44" s="6"/>
      <c r="K44" s="6"/>
      <c r="L44" s="6"/>
      <c r="M44" s="6" t="s">
        <v>157</v>
      </c>
      <c r="N44" s="6" t="s">
        <v>158</v>
      </c>
      <c r="O44" s="6" t="s">
        <v>158</v>
      </c>
      <c r="P44" s="6" t="s">
        <v>159</v>
      </c>
      <c r="Q44" s="6">
        <v>120</v>
      </c>
      <c r="R44" s="6">
        <v>117</v>
      </c>
      <c r="S44" s="6">
        <v>97.5</v>
      </c>
      <c r="T44" s="7"/>
    </row>
    <row r="45" s="13" customFormat="1" ht="22.5" spans="1:20">
      <c r="A45" s="7">
        <v>27</v>
      </c>
      <c r="B45" s="7"/>
      <c r="C45" s="7" t="s">
        <v>65</v>
      </c>
      <c r="D45" s="6" t="s">
        <v>105</v>
      </c>
      <c r="E45" s="6">
        <v>4415231098</v>
      </c>
      <c r="F45" s="6">
        <v>97.5</v>
      </c>
      <c r="G45" s="6"/>
      <c r="H45" s="6"/>
      <c r="I45" s="6"/>
      <c r="J45" s="6"/>
      <c r="K45" s="6"/>
      <c r="L45" s="6"/>
      <c r="M45" s="6" t="s">
        <v>105</v>
      </c>
      <c r="N45" s="6" t="s">
        <v>106</v>
      </c>
      <c r="O45" s="6" t="s">
        <v>106</v>
      </c>
      <c r="P45" s="6" t="s">
        <v>107</v>
      </c>
      <c r="Q45" s="6">
        <v>120</v>
      </c>
      <c r="R45" s="6">
        <v>117</v>
      </c>
      <c r="S45" s="6">
        <v>97.5</v>
      </c>
      <c r="T45" s="7"/>
    </row>
    <row r="46" s="13" customFormat="1" ht="11.25" spans="1:20">
      <c r="A46" s="7">
        <v>28</v>
      </c>
      <c r="B46" s="7"/>
      <c r="C46" s="7" t="s">
        <v>65</v>
      </c>
      <c r="D46" s="6" t="s">
        <v>123</v>
      </c>
      <c r="E46" s="6">
        <v>4415231055</v>
      </c>
      <c r="F46" s="6">
        <v>97.5</v>
      </c>
      <c r="G46" s="6"/>
      <c r="H46" s="6"/>
      <c r="I46" s="6"/>
      <c r="J46" s="6"/>
      <c r="K46" s="6"/>
      <c r="L46" s="6"/>
      <c r="M46" s="6" t="s">
        <v>123</v>
      </c>
      <c r="N46" s="6" t="s">
        <v>124</v>
      </c>
      <c r="O46" s="6" t="s">
        <v>124</v>
      </c>
      <c r="P46" s="6" t="s">
        <v>125</v>
      </c>
      <c r="Q46" s="6">
        <v>120</v>
      </c>
      <c r="R46" s="6">
        <v>117</v>
      </c>
      <c r="S46" s="6">
        <v>97.5</v>
      </c>
      <c r="T46" s="7"/>
    </row>
    <row r="47" s="13" customFormat="1" ht="22.5" spans="1:20">
      <c r="A47" s="7">
        <v>29</v>
      </c>
      <c r="B47" s="7"/>
      <c r="C47" s="7" t="s">
        <v>65</v>
      </c>
      <c r="D47" s="6" t="s">
        <v>151</v>
      </c>
      <c r="E47" s="6">
        <v>4415231046</v>
      </c>
      <c r="F47" s="6">
        <v>97.19</v>
      </c>
      <c r="G47" s="6"/>
      <c r="H47" s="6"/>
      <c r="I47" s="6"/>
      <c r="J47" s="6"/>
      <c r="K47" s="6"/>
      <c r="L47" s="6"/>
      <c r="M47" s="6" t="s">
        <v>151</v>
      </c>
      <c r="N47" s="6" t="s">
        <v>152</v>
      </c>
      <c r="O47" s="6" t="s">
        <v>152</v>
      </c>
      <c r="P47" s="6" t="s">
        <v>98</v>
      </c>
      <c r="Q47" s="6">
        <v>107</v>
      </c>
      <c r="R47" s="6">
        <v>104</v>
      </c>
      <c r="S47" s="6">
        <v>97.19</v>
      </c>
      <c r="T47" s="7"/>
    </row>
    <row r="48" s="14" customFormat="1" ht="11.25" spans="1:20">
      <c r="A48" s="7">
        <v>30</v>
      </c>
      <c r="B48" s="7"/>
      <c r="C48" s="7" t="s">
        <v>65</v>
      </c>
      <c r="D48" s="6" t="s">
        <v>69</v>
      </c>
      <c r="E48" s="6">
        <v>4415231011</v>
      </c>
      <c r="F48" s="6">
        <v>97.1</v>
      </c>
      <c r="G48" s="6"/>
      <c r="H48" s="6"/>
      <c r="I48" s="6"/>
      <c r="J48" s="6"/>
      <c r="K48" s="6"/>
      <c r="L48" s="6"/>
      <c r="M48" s="6" t="s">
        <v>69</v>
      </c>
      <c r="N48" s="6" t="s">
        <v>70</v>
      </c>
      <c r="O48" s="6" t="s">
        <v>70</v>
      </c>
      <c r="P48" s="6" t="s">
        <v>71</v>
      </c>
      <c r="Q48" s="6">
        <v>69</v>
      </c>
      <c r="R48" s="6">
        <v>67</v>
      </c>
      <c r="S48" s="6">
        <v>97.1</v>
      </c>
      <c r="T48" s="7"/>
    </row>
    <row r="49" s="14" customFormat="1" ht="11.25" spans="1:20">
      <c r="A49" s="7">
        <v>31</v>
      </c>
      <c r="B49" s="7"/>
      <c r="C49" s="7" t="s">
        <v>65</v>
      </c>
      <c r="D49" s="6" t="s">
        <v>117</v>
      </c>
      <c r="E49" s="6">
        <v>4415231024</v>
      </c>
      <c r="F49" s="6">
        <v>96.66</v>
      </c>
      <c r="G49" s="6"/>
      <c r="H49" s="6"/>
      <c r="I49" s="6"/>
      <c r="J49" s="6"/>
      <c r="K49" s="6"/>
      <c r="L49" s="6"/>
      <c r="M49" s="6" t="s">
        <v>117</v>
      </c>
      <c r="N49" s="6" t="s">
        <v>118</v>
      </c>
      <c r="O49" s="6" t="s">
        <v>118</v>
      </c>
      <c r="P49" s="6" t="s">
        <v>119</v>
      </c>
      <c r="Q49" s="6">
        <v>120</v>
      </c>
      <c r="R49" s="6">
        <v>116</v>
      </c>
      <c r="S49" s="6">
        <v>96.66</v>
      </c>
      <c r="T49" s="7"/>
    </row>
    <row r="50" s="14" customFormat="1" ht="11.25" spans="1:20">
      <c r="A50" s="7">
        <v>32</v>
      </c>
      <c r="B50" s="7"/>
      <c r="C50" s="7" t="s">
        <v>65</v>
      </c>
      <c r="D50" s="6" t="s">
        <v>172</v>
      </c>
      <c r="E50" s="6">
        <v>4415231044</v>
      </c>
      <c r="F50" s="6">
        <v>96.66</v>
      </c>
      <c r="G50" s="6"/>
      <c r="H50" s="6"/>
      <c r="I50" s="6"/>
      <c r="J50" s="6"/>
      <c r="K50" s="6"/>
      <c r="L50" s="6"/>
      <c r="M50" s="6" t="s">
        <v>172</v>
      </c>
      <c r="N50" s="6" t="s">
        <v>173</v>
      </c>
      <c r="O50" s="6" t="s">
        <v>173</v>
      </c>
      <c r="P50" s="6" t="s">
        <v>174</v>
      </c>
      <c r="Q50" s="6">
        <v>120</v>
      </c>
      <c r="R50" s="6">
        <v>116</v>
      </c>
      <c r="S50" s="6">
        <v>96.66</v>
      </c>
      <c r="T50" s="7"/>
    </row>
    <row r="51" s="14" customFormat="1" ht="22.5" spans="1:20">
      <c r="A51" s="7">
        <v>33</v>
      </c>
      <c r="B51" s="7"/>
      <c r="C51" s="7" t="s">
        <v>65</v>
      </c>
      <c r="D51" s="6" t="s">
        <v>261</v>
      </c>
      <c r="E51" s="6">
        <v>4415231027</v>
      </c>
      <c r="F51" s="6">
        <v>96.66</v>
      </c>
      <c r="G51" s="6"/>
      <c r="H51" s="6"/>
      <c r="I51" s="6"/>
      <c r="J51" s="6"/>
      <c r="K51" s="6"/>
      <c r="L51" s="6"/>
      <c r="M51" s="6" t="s">
        <v>261</v>
      </c>
      <c r="N51" s="6" t="s">
        <v>262</v>
      </c>
      <c r="O51" s="6" t="s">
        <v>262</v>
      </c>
      <c r="P51" s="6" t="s">
        <v>263</v>
      </c>
      <c r="Q51" s="6">
        <v>120</v>
      </c>
      <c r="R51" s="6">
        <v>116</v>
      </c>
      <c r="S51" s="6">
        <v>96.66</v>
      </c>
      <c r="T51" s="7"/>
    </row>
    <row r="52" s="13" customFormat="1" ht="11.25" spans="1:20">
      <c r="A52" s="7">
        <v>34</v>
      </c>
      <c r="B52" s="7"/>
      <c r="C52" s="7" t="s">
        <v>65</v>
      </c>
      <c r="D52" s="6" t="s">
        <v>99</v>
      </c>
      <c r="E52" s="6">
        <v>4415231052</v>
      </c>
      <c r="F52" s="6">
        <v>95.83</v>
      </c>
      <c r="G52" s="6"/>
      <c r="H52" s="6"/>
      <c r="I52" s="6"/>
      <c r="J52" s="6"/>
      <c r="K52" s="6"/>
      <c r="L52" s="6"/>
      <c r="M52" s="6" t="s">
        <v>99</v>
      </c>
      <c r="N52" s="6" t="s">
        <v>100</v>
      </c>
      <c r="O52" s="6" t="s">
        <v>100</v>
      </c>
      <c r="P52" s="6" t="s">
        <v>101</v>
      </c>
      <c r="Q52" s="6">
        <v>120</v>
      </c>
      <c r="R52" s="6">
        <v>115</v>
      </c>
      <c r="S52" s="6">
        <v>95.83</v>
      </c>
      <c r="T52" s="7"/>
    </row>
    <row r="53" s="15" customFormat="1" ht="11.25" spans="1:20">
      <c r="A53" s="7">
        <v>35</v>
      </c>
      <c r="B53" s="7"/>
      <c r="C53" s="7" t="s">
        <v>65</v>
      </c>
      <c r="D53" s="6" t="s">
        <v>75</v>
      </c>
      <c r="E53" s="6">
        <v>4415231001</v>
      </c>
      <c r="F53" s="6">
        <v>95.83</v>
      </c>
      <c r="G53" s="6"/>
      <c r="H53" s="6"/>
      <c r="I53" s="6"/>
      <c r="J53" s="6"/>
      <c r="K53" s="6"/>
      <c r="L53" s="6"/>
      <c r="M53" s="6" t="s">
        <v>75</v>
      </c>
      <c r="N53" s="6" t="s">
        <v>76</v>
      </c>
      <c r="O53" s="6" t="s">
        <v>76</v>
      </c>
      <c r="P53" s="6" t="s">
        <v>77</v>
      </c>
      <c r="Q53" s="6">
        <v>120</v>
      </c>
      <c r="R53" s="6">
        <v>115</v>
      </c>
      <c r="S53" s="6">
        <v>95.83</v>
      </c>
      <c r="T53" s="7"/>
    </row>
    <row r="54" s="13" customFormat="1" ht="22.5" spans="1:20">
      <c r="A54" s="7">
        <v>36</v>
      </c>
      <c r="B54" s="7"/>
      <c r="C54" s="7" t="s">
        <v>65</v>
      </c>
      <c r="D54" s="6" t="s">
        <v>257</v>
      </c>
      <c r="E54" s="6">
        <v>4415231041</v>
      </c>
      <c r="F54" s="6">
        <v>95.83</v>
      </c>
      <c r="G54" s="6"/>
      <c r="H54" s="6"/>
      <c r="I54" s="6"/>
      <c r="J54" s="6"/>
      <c r="K54" s="6"/>
      <c r="L54" s="6"/>
      <c r="M54" s="6" t="s">
        <v>257</v>
      </c>
      <c r="N54" s="6" t="s">
        <v>258</v>
      </c>
      <c r="O54" s="6" t="s">
        <v>258</v>
      </c>
      <c r="P54" s="6" t="s">
        <v>122</v>
      </c>
      <c r="Q54" s="6">
        <v>120</v>
      </c>
      <c r="R54" s="6">
        <v>115</v>
      </c>
      <c r="S54" s="6">
        <v>95.83</v>
      </c>
      <c r="T54" s="7"/>
    </row>
    <row r="55" s="13" customFormat="1" ht="11.25" spans="1:20">
      <c r="A55" s="7">
        <v>37</v>
      </c>
      <c r="B55" s="7"/>
      <c r="C55" s="7" t="s">
        <v>65</v>
      </c>
      <c r="D55" s="6" t="s">
        <v>66</v>
      </c>
      <c r="E55" s="6">
        <v>4415231007</v>
      </c>
      <c r="F55" s="6">
        <v>95.32</v>
      </c>
      <c r="G55" s="6"/>
      <c r="H55" s="6"/>
      <c r="I55" s="6"/>
      <c r="J55" s="6"/>
      <c r="K55" s="6"/>
      <c r="L55" s="6"/>
      <c r="M55" s="6" t="s">
        <v>66</v>
      </c>
      <c r="N55" s="6" t="s">
        <v>67</v>
      </c>
      <c r="O55" s="6" t="s">
        <v>67</v>
      </c>
      <c r="P55" s="6" t="s">
        <v>68</v>
      </c>
      <c r="Q55" s="6">
        <v>107</v>
      </c>
      <c r="R55" s="6">
        <v>102</v>
      </c>
      <c r="S55" s="6">
        <v>95.32</v>
      </c>
      <c r="T55" s="7"/>
    </row>
    <row r="56" s="13" customFormat="1" ht="22.5" spans="1:20">
      <c r="A56" s="7">
        <v>38</v>
      </c>
      <c r="B56" s="7"/>
      <c r="C56" s="7" t="s">
        <v>65</v>
      </c>
      <c r="D56" s="6" t="s">
        <v>108</v>
      </c>
      <c r="E56" s="6">
        <v>4415231017</v>
      </c>
      <c r="F56" s="6">
        <v>95</v>
      </c>
      <c r="G56" s="6"/>
      <c r="H56" s="6"/>
      <c r="I56" s="6"/>
      <c r="J56" s="6"/>
      <c r="K56" s="6"/>
      <c r="L56" s="6"/>
      <c r="M56" s="6" t="s">
        <v>108</v>
      </c>
      <c r="N56" s="6" t="s">
        <v>109</v>
      </c>
      <c r="O56" s="6" t="s">
        <v>109</v>
      </c>
      <c r="P56" s="6" t="s">
        <v>110</v>
      </c>
      <c r="Q56" s="6">
        <v>120</v>
      </c>
      <c r="R56" s="6">
        <v>114</v>
      </c>
      <c r="S56" s="6">
        <v>95</v>
      </c>
      <c r="T56" s="7"/>
    </row>
    <row r="57" s="14" customFormat="1" ht="22.5" spans="1:20">
      <c r="A57" s="7">
        <v>39</v>
      </c>
      <c r="B57" s="7"/>
      <c r="C57" s="7" t="s">
        <v>65</v>
      </c>
      <c r="D57" s="6" t="s">
        <v>160</v>
      </c>
      <c r="E57" s="6">
        <v>4415231023</v>
      </c>
      <c r="F57" s="6">
        <v>95</v>
      </c>
      <c r="G57" s="6"/>
      <c r="H57" s="6"/>
      <c r="I57" s="6"/>
      <c r="J57" s="6"/>
      <c r="K57" s="6"/>
      <c r="L57" s="6"/>
      <c r="M57" s="6" t="s">
        <v>160</v>
      </c>
      <c r="N57" s="6" t="s">
        <v>161</v>
      </c>
      <c r="O57" s="6" t="s">
        <v>161</v>
      </c>
      <c r="P57" s="6" t="s">
        <v>162</v>
      </c>
      <c r="Q57" s="6">
        <v>120</v>
      </c>
      <c r="R57" s="6">
        <v>114</v>
      </c>
      <c r="S57" s="6">
        <v>95</v>
      </c>
      <c r="T57" s="7"/>
    </row>
    <row r="58" s="13" customFormat="1" ht="11.25" spans="1:20">
      <c r="A58" s="7">
        <v>40</v>
      </c>
      <c r="B58" s="7"/>
      <c r="C58" s="7" t="s">
        <v>65</v>
      </c>
      <c r="D58" s="6" t="s">
        <v>222</v>
      </c>
      <c r="E58" s="6">
        <v>4415231035</v>
      </c>
      <c r="F58" s="6">
        <v>95</v>
      </c>
      <c r="G58" s="6"/>
      <c r="H58" s="6"/>
      <c r="I58" s="6"/>
      <c r="J58" s="6"/>
      <c r="K58" s="6"/>
      <c r="L58" s="6"/>
      <c r="M58" s="6" t="s">
        <v>222</v>
      </c>
      <c r="N58" s="6" t="s">
        <v>223</v>
      </c>
      <c r="O58" s="6" t="s">
        <v>223</v>
      </c>
      <c r="P58" s="6" t="s">
        <v>224</v>
      </c>
      <c r="Q58" s="6">
        <v>120</v>
      </c>
      <c r="R58" s="6">
        <v>114</v>
      </c>
      <c r="S58" s="6">
        <v>95</v>
      </c>
      <c r="T58" s="7"/>
    </row>
    <row r="59" s="14" customFormat="1" ht="22.5" spans="1:20">
      <c r="A59" s="7">
        <v>41</v>
      </c>
      <c r="B59" s="7"/>
      <c r="C59" s="7" t="s">
        <v>65</v>
      </c>
      <c r="D59" s="6" t="s">
        <v>140</v>
      </c>
      <c r="E59" s="6">
        <v>4415231096</v>
      </c>
      <c r="F59" s="6">
        <v>94.62</v>
      </c>
      <c r="G59" s="6"/>
      <c r="H59" s="6"/>
      <c r="I59" s="6"/>
      <c r="J59" s="6"/>
      <c r="K59" s="6"/>
      <c r="L59" s="6"/>
      <c r="M59" s="6" t="s">
        <v>140</v>
      </c>
      <c r="N59" s="6" t="s">
        <v>141</v>
      </c>
      <c r="O59" s="6" t="s">
        <v>141</v>
      </c>
      <c r="P59" s="6" t="s">
        <v>142</v>
      </c>
      <c r="Q59" s="6">
        <v>93</v>
      </c>
      <c r="R59" s="6">
        <v>88</v>
      </c>
      <c r="S59" s="6">
        <v>94.62</v>
      </c>
      <c r="T59" s="7"/>
    </row>
    <row r="60" s="13" customFormat="1" ht="22.5" spans="1:20">
      <c r="A60" s="7">
        <v>42</v>
      </c>
      <c r="B60" s="7"/>
      <c r="C60" s="7" t="s">
        <v>65</v>
      </c>
      <c r="D60" s="6" t="s">
        <v>219</v>
      </c>
      <c r="E60" s="6">
        <v>4415231071</v>
      </c>
      <c r="F60" s="6">
        <v>94.39</v>
      </c>
      <c r="G60" s="6"/>
      <c r="H60" s="6"/>
      <c r="I60" s="6"/>
      <c r="J60" s="6"/>
      <c r="K60" s="6"/>
      <c r="L60" s="6"/>
      <c r="M60" s="6" t="s">
        <v>219</v>
      </c>
      <c r="N60" s="6" t="s">
        <v>220</v>
      </c>
      <c r="O60" s="6" t="s">
        <v>220</v>
      </c>
      <c r="P60" s="6" t="s">
        <v>221</v>
      </c>
      <c r="Q60" s="6">
        <v>107</v>
      </c>
      <c r="R60" s="6">
        <v>101</v>
      </c>
      <c r="S60" s="6">
        <v>94.39</v>
      </c>
      <c r="T60" s="7"/>
    </row>
    <row r="61" s="14" customFormat="1" ht="11.25" spans="1:20">
      <c r="A61" s="7">
        <v>43</v>
      </c>
      <c r="B61" s="7"/>
      <c r="C61" s="7" t="s">
        <v>65</v>
      </c>
      <c r="D61" s="6" t="s">
        <v>191</v>
      </c>
      <c r="E61" s="6">
        <v>4415231076</v>
      </c>
      <c r="F61" s="6">
        <v>94.16</v>
      </c>
      <c r="G61" s="6"/>
      <c r="H61" s="6"/>
      <c r="I61" s="6"/>
      <c r="J61" s="6"/>
      <c r="K61" s="6"/>
      <c r="L61" s="6"/>
      <c r="M61" s="6" t="s">
        <v>191</v>
      </c>
      <c r="N61" s="6" t="s">
        <v>192</v>
      </c>
      <c r="O61" s="6" t="s">
        <v>192</v>
      </c>
      <c r="P61" s="6" t="s">
        <v>193</v>
      </c>
      <c r="Q61" s="6">
        <v>120</v>
      </c>
      <c r="R61" s="6">
        <v>113</v>
      </c>
      <c r="S61" s="6">
        <v>94.16</v>
      </c>
      <c r="T61" s="7"/>
    </row>
    <row r="62" s="14" customFormat="1" ht="22.5" spans="1:20">
      <c r="A62" s="7">
        <v>44</v>
      </c>
      <c r="B62" s="7"/>
      <c r="C62" s="7" t="s">
        <v>65</v>
      </c>
      <c r="D62" s="6" t="s">
        <v>208</v>
      </c>
      <c r="E62" s="6">
        <v>4415231082</v>
      </c>
      <c r="F62" s="6">
        <v>93.45</v>
      </c>
      <c r="G62" s="6"/>
      <c r="H62" s="6"/>
      <c r="I62" s="6"/>
      <c r="J62" s="6"/>
      <c r="K62" s="6"/>
      <c r="L62" s="6"/>
      <c r="M62" s="6" t="s">
        <v>208</v>
      </c>
      <c r="N62" s="6" t="s">
        <v>209</v>
      </c>
      <c r="O62" s="6" t="s">
        <v>209</v>
      </c>
      <c r="P62" s="6" t="s">
        <v>210</v>
      </c>
      <c r="Q62" s="6">
        <v>107</v>
      </c>
      <c r="R62" s="6">
        <v>100</v>
      </c>
      <c r="S62" s="6">
        <v>93.45</v>
      </c>
      <c r="T62" s="7"/>
    </row>
    <row r="63" s="14" customFormat="1" ht="22.5" spans="1:20">
      <c r="A63" s="7">
        <v>45</v>
      </c>
      <c r="B63" s="7"/>
      <c r="C63" s="7" t="s">
        <v>65</v>
      </c>
      <c r="D63" s="6" t="s">
        <v>225</v>
      </c>
      <c r="E63" s="6">
        <v>4415231026</v>
      </c>
      <c r="F63" s="6">
        <v>93.33</v>
      </c>
      <c r="G63" s="6"/>
      <c r="H63" s="6"/>
      <c r="I63" s="6"/>
      <c r="J63" s="6"/>
      <c r="K63" s="6"/>
      <c r="L63" s="6"/>
      <c r="M63" s="6" t="s">
        <v>225</v>
      </c>
      <c r="N63" s="6" t="s">
        <v>226</v>
      </c>
      <c r="O63" s="6" t="s">
        <v>226</v>
      </c>
      <c r="P63" s="6" t="s">
        <v>227</v>
      </c>
      <c r="Q63" s="6">
        <v>120</v>
      </c>
      <c r="R63" s="6">
        <v>112</v>
      </c>
      <c r="S63" s="6">
        <v>93.33</v>
      </c>
      <c r="T63" s="7"/>
    </row>
    <row r="64" s="13" customFormat="1" ht="11.25" spans="1:20">
      <c r="A64" s="7">
        <v>46</v>
      </c>
      <c r="B64" s="7"/>
      <c r="C64" s="7" t="s">
        <v>65</v>
      </c>
      <c r="D64" s="6" t="s">
        <v>234</v>
      </c>
      <c r="E64" s="6">
        <v>4415231003</v>
      </c>
      <c r="F64" s="6">
        <v>93.33</v>
      </c>
      <c r="G64" s="6"/>
      <c r="H64" s="6"/>
      <c r="I64" s="6"/>
      <c r="J64" s="6"/>
      <c r="K64" s="6"/>
      <c r="L64" s="6"/>
      <c r="M64" s="6" t="s">
        <v>234</v>
      </c>
      <c r="N64" s="6" t="s">
        <v>235</v>
      </c>
      <c r="O64" s="6" t="s">
        <v>235</v>
      </c>
      <c r="P64" s="6" t="s">
        <v>236</v>
      </c>
      <c r="Q64" s="6">
        <v>120</v>
      </c>
      <c r="R64" s="6">
        <v>112</v>
      </c>
      <c r="S64" s="6">
        <v>93.33</v>
      </c>
      <c r="T64" s="7"/>
    </row>
    <row r="65" s="14" customFormat="1" ht="11.25" spans="1:20">
      <c r="A65" s="7">
        <v>47</v>
      </c>
      <c r="B65" s="7"/>
      <c r="C65" s="7" t="s">
        <v>65</v>
      </c>
      <c r="D65" s="6" t="s">
        <v>259</v>
      </c>
      <c r="E65" s="6">
        <v>4415231077</v>
      </c>
      <c r="F65" s="6">
        <v>92.5</v>
      </c>
      <c r="G65" s="6"/>
      <c r="H65" s="6"/>
      <c r="I65" s="6"/>
      <c r="J65" s="6"/>
      <c r="K65" s="6"/>
      <c r="L65" s="6"/>
      <c r="M65" s="6" t="s">
        <v>259</v>
      </c>
      <c r="N65" s="6" t="s">
        <v>260</v>
      </c>
      <c r="O65" s="6" t="s">
        <v>260</v>
      </c>
      <c r="P65" s="6" t="s">
        <v>193</v>
      </c>
      <c r="Q65" s="6">
        <v>120</v>
      </c>
      <c r="R65" s="6">
        <v>111</v>
      </c>
      <c r="S65" s="6">
        <v>92.5</v>
      </c>
      <c r="T65" s="7"/>
    </row>
    <row r="66" s="14" customFormat="1" ht="11.25" spans="1:20">
      <c r="A66" s="7">
        <v>48</v>
      </c>
      <c r="B66" s="7"/>
      <c r="C66" s="7" t="s">
        <v>65</v>
      </c>
      <c r="D66" s="6" t="s">
        <v>178</v>
      </c>
      <c r="E66" s="6">
        <v>4415231030</v>
      </c>
      <c r="F66" s="6">
        <v>91.66</v>
      </c>
      <c r="G66" s="6"/>
      <c r="H66" s="6"/>
      <c r="I66" s="6"/>
      <c r="J66" s="6"/>
      <c r="K66" s="6"/>
      <c r="L66" s="6"/>
      <c r="M66" s="6" t="s">
        <v>178</v>
      </c>
      <c r="N66" s="6" t="s">
        <v>179</v>
      </c>
      <c r="O66" s="6" t="s">
        <v>179</v>
      </c>
      <c r="P66" s="6" t="s">
        <v>180</v>
      </c>
      <c r="Q66" s="6">
        <v>120</v>
      </c>
      <c r="R66" s="6">
        <v>110</v>
      </c>
      <c r="S66" s="6">
        <v>91.66</v>
      </c>
      <c r="T66" s="7"/>
    </row>
    <row r="67" s="14" customFormat="1" ht="22.5" spans="1:20">
      <c r="A67" s="7">
        <v>49</v>
      </c>
      <c r="B67" s="7"/>
      <c r="C67" s="7" t="s">
        <v>65</v>
      </c>
      <c r="D67" s="6" t="s">
        <v>194</v>
      </c>
      <c r="E67" s="6">
        <v>4415231043</v>
      </c>
      <c r="F67" s="6">
        <v>91.66</v>
      </c>
      <c r="G67" s="6"/>
      <c r="H67" s="6"/>
      <c r="I67" s="6"/>
      <c r="J67" s="6"/>
      <c r="K67" s="6"/>
      <c r="L67" s="6"/>
      <c r="M67" s="6" t="s">
        <v>194</v>
      </c>
      <c r="N67" s="6" t="s">
        <v>195</v>
      </c>
      <c r="O67" s="6" t="s">
        <v>195</v>
      </c>
      <c r="P67" s="6" t="s">
        <v>77</v>
      </c>
      <c r="Q67" s="6">
        <v>120</v>
      </c>
      <c r="R67" s="6">
        <v>110</v>
      </c>
      <c r="S67" s="6">
        <v>91.66</v>
      </c>
      <c r="T67" s="7"/>
    </row>
    <row r="68" s="14" customFormat="1" ht="11.25" spans="1:20">
      <c r="A68" s="7">
        <v>50</v>
      </c>
      <c r="B68" s="7"/>
      <c r="C68" s="7" t="s">
        <v>65</v>
      </c>
      <c r="D68" s="6" t="s">
        <v>273</v>
      </c>
      <c r="E68" s="6">
        <v>4415231063</v>
      </c>
      <c r="F68" s="6">
        <v>91.58</v>
      </c>
      <c r="G68" s="6"/>
      <c r="H68" s="6"/>
      <c r="I68" s="6"/>
      <c r="J68" s="6"/>
      <c r="K68" s="6"/>
      <c r="L68" s="6"/>
      <c r="M68" s="6" t="s">
        <v>273</v>
      </c>
      <c r="N68" s="6" t="s">
        <v>274</v>
      </c>
      <c r="O68" s="6" t="s">
        <v>274</v>
      </c>
      <c r="P68" s="6" t="s">
        <v>128</v>
      </c>
      <c r="Q68" s="6">
        <v>107</v>
      </c>
      <c r="R68" s="6">
        <v>98</v>
      </c>
      <c r="S68" s="6">
        <v>91.58</v>
      </c>
      <c r="T68" s="7"/>
    </row>
    <row r="69" s="16" customFormat="1" spans="1:20">
      <c r="A69" s="6">
        <v>1</v>
      </c>
      <c r="B69" s="6"/>
      <c r="C69" s="6" t="s">
        <v>19</v>
      </c>
      <c r="D69" s="6" t="s">
        <v>242</v>
      </c>
      <c r="E69" s="6">
        <v>4415811012</v>
      </c>
      <c r="F69" s="6">
        <v>89.16</v>
      </c>
      <c r="G69" s="6"/>
      <c r="H69" s="6"/>
      <c r="I69" s="6"/>
      <c r="J69" s="6"/>
      <c r="K69" s="6"/>
      <c r="L69" s="6"/>
      <c r="M69" s="6" t="s">
        <v>242</v>
      </c>
      <c r="N69" s="6" t="s">
        <v>21</v>
      </c>
      <c r="O69" s="6" t="s">
        <v>21</v>
      </c>
      <c r="P69" s="6" t="s">
        <v>22</v>
      </c>
      <c r="Q69" s="6">
        <v>120</v>
      </c>
      <c r="R69" s="6">
        <v>107</v>
      </c>
      <c r="S69" s="6">
        <v>89.16</v>
      </c>
      <c r="T69" s="7"/>
    </row>
    <row r="70" s="16" customFormat="1" ht="22.5" spans="1:20">
      <c r="A70" s="6">
        <v>2</v>
      </c>
      <c r="B70" s="6"/>
      <c r="C70" s="6" t="s">
        <v>19</v>
      </c>
      <c r="D70" s="6" t="s">
        <v>277</v>
      </c>
      <c r="E70" s="6">
        <v>4415813006</v>
      </c>
      <c r="F70" s="6">
        <v>85.83</v>
      </c>
      <c r="G70" s="6"/>
      <c r="H70" s="6"/>
      <c r="I70" s="6"/>
      <c r="J70" s="6"/>
      <c r="K70" s="6"/>
      <c r="L70" s="6"/>
      <c r="M70" s="6" t="s">
        <v>277</v>
      </c>
      <c r="N70" s="6" t="s">
        <v>278</v>
      </c>
      <c r="O70" s="6" t="s">
        <v>278</v>
      </c>
      <c r="P70" s="6" t="s">
        <v>279</v>
      </c>
      <c r="Q70" s="6">
        <v>120</v>
      </c>
      <c r="R70" s="6">
        <v>103</v>
      </c>
      <c r="S70" s="6">
        <v>85.83</v>
      </c>
      <c r="T70" s="7"/>
    </row>
    <row r="71" s="16" customFormat="1" ht="22.5" spans="1:20">
      <c r="A71" s="7">
        <v>1</v>
      </c>
      <c r="B71" s="7"/>
      <c r="C71" s="7" t="s">
        <v>30</v>
      </c>
      <c r="D71" s="6" t="s">
        <v>249</v>
      </c>
      <c r="E71" s="6">
        <v>4415211019</v>
      </c>
      <c r="F71" s="6">
        <v>88.52</v>
      </c>
      <c r="G71" s="6"/>
      <c r="H71" s="6"/>
      <c r="I71" s="6"/>
      <c r="J71" s="6"/>
      <c r="K71" s="6"/>
      <c r="L71" s="6"/>
      <c r="M71" s="6" t="s">
        <v>249</v>
      </c>
      <c r="N71" s="6" t="s">
        <v>250</v>
      </c>
      <c r="O71" s="6" t="s">
        <v>250</v>
      </c>
      <c r="P71" s="6" t="s">
        <v>251</v>
      </c>
      <c r="Q71" s="6">
        <v>61</v>
      </c>
      <c r="R71" s="6">
        <v>54</v>
      </c>
      <c r="S71" s="6">
        <v>88.52</v>
      </c>
      <c r="T71" s="7"/>
    </row>
    <row r="72" s="14" customFormat="1" ht="11.25" spans="1:20">
      <c r="A72" s="7">
        <v>1</v>
      </c>
      <c r="B72" s="7"/>
      <c r="C72" s="7" t="s">
        <v>65</v>
      </c>
      <c r="D72" s="7" t="s">
        <v>96</v>
      </c>
      <c r="E72" s="7">
        <v>4415231051</v>
      </c>
      <c r="F72" s="7">
        <v>89.89</v>
      </c>
      <c r="G72" s="7"/>
      <c r="H72" s="7"/>
      <c r="I72" s="7"/>
      <c r="J72" s="7"/>
      <c r="K72" s="7"/>
      <c r="L72" s="7"/>
      <c r="M72" s="7" t="s">
        <v>96</v>
      </c>
      <c r="N72" s="7" t="s">
        <v>97</v>
      </c>
      <c r="O72" s="7" t="s">
        <v>97</v>
      </c>
      <c r="P72" s="6" t="s">
        <v>98</v>
      </c>
      <c r="Q72" s="7">
        <v>99</v>
      </c>
      <c r="R72" s="7">
        <v>89</v>
      </c>
      <c r="S72" s="7">
        <v>89.89</v>
      </c>
      <c r="T72" s="7"/>
    </row>
    <row r="73" s="14" customFormat="1" ht="22.5" spans="1:20">
      <c r="A73" s="7">
        <v>2</v>
      </c>
      <c r="B73" s="7"/>
      <c r="C73" s="7" t="s">
        <v>65</v>
      </c>
      <c r="D73" s="7" t="s">
        <v>211</v>
      </c>
      <c r="E73" s="7">
        <v>4415231066</v>
      </c>
      <c r="F73" s="7">
        <v>89.71</v>
      </c>
      <c r="G73" s="7"/>
      <c r="H73" s="7"/>
      <c r="I73" s="7"/>
      <c r="J73" s="7"/>
      <c r="K73" s="7"/>
      <c r="L73" s="7"/>
      <c r="M73" s="7" t="s">
        <v>211</v>
      </c>
      <c r="N73" s="7" t="s">
        <v>212</v>
      </c>
      <c r="O73" s="7" t="s">
        <v>212</v>
      </c>
      <c r="P73" s="6" t="s">
        <v>213</v>
      </c>
      <c r="Q73" s="7">
        <v>107</v>
      </c>
      <c r="R73" s="7">
        <v>96</v>
      </c>
      <c r="S73" s="7">
        <v>89.71</v>
      </c>
      <c r="T73" s="7"/>
    </row>
    <row r="74" s="14" customFormat="1" ht="11.25" spans="1:20">
      <c r="A74" s="7">
        <v>3</v>
      </c>
      <c r="B74" s="7"/>
      <c r="C74" s="7" t="s">
        <v>65</v>
      </c>
      <c r="D74" s="7" t="s">
        <v>228</v>
      </c>
      <c r="E74" s="7">
        <v>4415231033</v>
      </c>
      <c r="F74" s="7">
        <v>89.16</v>
      </c>
      <c r="G74" s="7"/>
      <c r="H74" s="7"/>
      <c r="I74" s="7"/>
      <c r="J74" s="7"/>
      <c r="K74" s="7"/>
      <c r="L74" s="7"/>
      <c r="M74" s="7" t="s">
        <v>228</v>
      </c>
      <c r="N74" s="7" t="s">
        <v>229</v>
      </c>
      <c r="O74" s="7" t="s">
        <v>229</v>
      </c>
      <c r="P74" s="6" t="s">
        <v>230</v>
      </c>
      <c r="Q74" s="7">
        <v>120</v>
      </c>
      <c r="R74" s="7">
        <v>107</v>
      </c>
      <c r="S74" s="7">
        <v>89.16</v>
      </c>
      <c r="T74" s="7"/>
    </row>
    <row r="75" s="14" customFormat="1" ht="22.5" spans="1:20">
      <c r="A75" s="7">
        <v>4</v>
      </c>
      <c r="B75" s="7"/>
      <c r="C75" s="7" t="s">
        <v>65</v>
      </c>
      <c r="D75" s="7" t="s">
        <v>267</v>
      </c>
      <c r="E75" s="7">
        <v>4415231060</v>
      </c>
      <c r="F75" s="7">
        <v>88.78</v>
      </c>
      <c r="G75" s="7"/>
      <c r="H75" s="7"/>
      <c r="I75" s="7"/>
      <c r="J75" s="7"/>
      <c r="K75" s="7"/>
      <c r="L75" s="7"/>
      <c r="M75" s="7" t="s">
        <v>267</v>
      </c>
      <c r="N75" s="7" t="s">
        <v>268</v>
      </c>
      <c r="O75" s="7" t="s">
        <v>268</v>
      </c>
      <c r="P75" s="6" t="s">
        <v>128</v>
      </c>
      <c r="Q75" s="7">
        <v>107</v>
      </c>
      <c r="R75" s="7">
        <v>95</v>
      </c>
      <c r="S75" s="7">
        <v>88.78</v>
      </c>
      <c r="T75" s="7"/>
    </row>
    <row r="76" s="14" customFormat="1" ht="11.25" spans="1:20">
      <c r="A76" s="7">
        <v>5</v>
      </c>
      <c r="B76" s="7"/>
      <c r="C76" s="7" t="s">
        <v>65</v>
      </c>
      <c r="D76" s="7" t="s">
        <v>255</v>
      </c>
      <c r="E76" s="7">
        <v>4415231089</v>
      </c>
      <c r="F76" s="7">
        <v>88.78</v>
      </c>
      <c r="G76" s="7"/>
      <c r="H76" s="7"/>
      <c r="I76" s="7"/>
      <c r="J76" s="7"/>
      <c r="K76" s="7"/>
      <c r="L76" s="7"/>
      <c r="M76" s="7" t="s">
        <v>255</v>
      </c>
      <c r="N76" s="7" t="s">
        <v>256</v>
      </c>
      <c r="O76" s="7" t="s">
        <v>256</v>
      </c>
      <c r="P76" s="6" t="s">
        <v>168</v>
      </c>
      <c r="Q76" s="7">
        <v>107</v>
      </c>
      <c r="R76" s="7">
        <v>95</v>
      </c>
      <c r="S76" s="7">
        <v>88.78</v>
      </c>
      <c r="T76" s="7"/>
    </row>
    <row r="77" s="14" customFormat="1" ht="11.25" spans="1:20">
      <c r="A77" s="7">
        <v>6</v>
      </c>
      <c r="B77" s="7"/>
      <c r="C77" s="7" t="s">
        <v>65</v>
      </c>
      <c r="D77" s="7" t="s">
        <v>154</v>
      </c>
      <c r="E77" s="7">
        <v>4415231013</v>
      </c>
      <c r="F77" s="7">
        <v>86.81</v>
      </c>
      <c r="G77" s="7"/>
      <c r="H77" s="7"/>
      <c r="I77" s="7"/>
      <c r="J77" s="7"/>
      <c r="K77" s="7"/>
      <c r="L77" s="7"/>
      <c r="M77" s="7" t="s">
        <v>154</v>
      </c>
      <c r="N77" s="7" t="s">
        <v>155</v>
      </c>
      <c r="O77" s="7" t="s">
        <v>155</v>
      </c>
      <c r="P77" s="6" t="s">
        <v>156</v>
      </c>
      <c r="Q77" s="7">
        <v>91</v>
      </c>
      <c r="R77" s="7">
        <v>79</v>
      </c>
      <c r="S77" s="7">
        <v>86.81</v>
      </c>
      <c r="T77" s="7"/>
    </row>
    <row r="78" s="14" customFormat="1" ht="11.25" spans="1:20">
      <c r="A78" s="7">
        <v>7</v>
      </c>
      <c r="B78" s="7"/>
      <c r="C78" s="7" t="s">
        <v>65</v>
      </c>
      <c r="D78" s="7" t="s">
        <v>205</v>
      </c>
      <c r="E78" s="7">
        <v>4415231054</v>
      </c>
      <c r="F78" s="7">
        <v>85.83</v>
      </c>
      <c r="G78" s="7"/>
      <c r="H78" s="7"/>
      <c r="I78" s="7"/>
      <c r="J78" s="7"/>
      <c r="K78" s="7"/>
      <c r="L78" s="7"/>
      <c r="M78" s="7" t="s">
        <v>205</v>
      </c>
      <c r="N78" s="7" t="s">
        <v>206</v>
      </c>
      <c r="O78" s="7" t="s">
        <v>206</v>
      </c>
      <c r="P78" s="6" t="s">
        <v>207</v>
      </c>
      <c r="Q78" s="7">
        <v>120</v>
      </c>
      <c r="R78" s="7">
        <v>103</v>
      </c>
      <c r="S78" s="7">
        <v>85.83</v>
      </c>
      <c r="T78" s="7"/>
    </row>
    <row r="79" s="13" customFormat="1" ht="22.5" spans="1:20">
      <c r="A79" s="7">
        <v>8</v>
      </c>
      <c r="B79" s="7"/>
      <c r="C79" s="7" t="s">
        <v>65</v>
      </c>
      <c r="D79" s="7" t="s">
        <v>185</v>
      </c>
      <c r="E79" s="7">
        <v>4415231053</v>
      </c>
      <c r="F79" s="7">
        <v>84.16</v>
      </c>
      <c r="G79" s="7"/>
      <c r="H79" s="7"/>
      <c r="I79" s="7"/>
      <c r="J79" s="7"/>
      <c r="K79" s="7"/>
      <c r="L79" s="7"/>
      <c r="M79" s="7" t="s">
        <v>185</v>
      </c>
      <c r="N79" s="7" t="s">
        <v>186</v>
      </c>
      <c r="O79" s="7" t="s">
        <v>186</v>
      </c>
      <c r="P79" s="6" t="s">
        <v>187</v>
      </c>
      <c r="Q79" s="7">
        <v>120</v>
      </c>
      <c r="R79" s="7">
        <v>101</v>
      </c>
      <c r="S79" s="7">
        <v>84.16</v>
      </c>
      <c r="T79" s="7"/>
    </row>
    <row r="80" s="13" customFormat="1" ht="22.5" spans="1:20">
      <c r="A80" s="7">
        <v>9</v>
      </c>
      <c r="B80" s="7"/>
      <c r="C80" s="7" t="s">
        <v>65</v>
      </c>
      <c r="D80" s="7" t="s">
        <v>188</v>
      </c>
      <c r="E80" s="7">
        <v>4415231032</v>
      </c>
      <c r="F80" s="7">
        <v>84.16</v>
      </c>
      <c r="G80" s="7"/>
      <c r="H80" s="7"/>
      <c r="I80" s="7"/>
      <c r="J80" s="7"/>
      <c r="K80" s="7"/>
      <c r="L80" s="7"/>
      <c r="M80" s="7" t="s">
        <v>188</v>
      </c>
      <c r="N80" s="7" t="s">
        <v>189</v>
      </c>
      <c r="O80" s="7" t="s">
        <v>189</v>
      </c>
      <c r="P80" s="6" t="s">
        <v>190</v>
      </c>
      <c r="Q80" s="7">
        <v>120</v>
      </c>
      <c r="R80" s="7">
        <v>101</v>
      </c>
      <c r="S80" s="7">
        <v>84.16</v>
      </c>
      <c r="T80" s="7"/>
    </row>
    <row r="81" s="13" customFormat="1" ht="11.25" spans="1:20">
      <c r="A81" s="7">
        <v>10</v>
      </c>
      <c r="B81" s="7"/>
      <c r="C81" s="7" t="s">
        <v>65</v>
      </c>
      <c r="D81" s="7" t="s">
        <v>253</v>
      </c>
      <c r="E81" s="7">
        <v>4415231074</v>
      </c>
      <c r="F81" s="7">
        <v>84.11</v>
      </c>
      <c r="G81" s="7"/>
      <c r="H81" s="7"/>
      <c r="I81" s="7"/>
      <c r="J81" s="7"/>
      <c r="K81" s="7"/>
      <c r="L81" s="7"/>
      <c r="M81" s="7" t="s">
        <v>253</v>
      </c>
      <c r="N81" s="7" t="s">
        <v>254</v>
      </c>
      <c r="O81" s="7" t="s">
        <v>254</v>
      </c>
      <c r="P81" s="6" t="s">
        <v>193</v>
      </c>
      <c r="Q81" s="7">
        <v>107</v>
      </c>
      <c r="R81" s="7">
        <v>90</v>
      </c>
      <c r="S81" s="7">
        <v>84.11</v>
      </c>
      <c r="T81" s="7"/>
    </row>
    <row r="82" s="13" customFormat="1" ht="11.25" spans="1:20">
      <c r="A82" s="7">
        <v>11</v>
      </c>
      <c r="B82" s="7"/>
      <c r="C82" s="7" t="s">
        <v>65</v>
      </c>
      <c r="D82" s="7" t="s">
        <v>231</v>
      </c>
      <c r="E82" s="7">
        <v>4415231090</v>
      </c>
      <c r="F82" s="7">
        <v>83.33</v>
      </c>
      <c r="G82" s="7"/>
      <c r="H82" s="7"/>
      <c r="I82" s="7"/>
      <c r="J82" s="7"/>
      <c r="K82" s="7"/>
      <c r="L82" s="7"/>
      <c r="M82" s="7" t="s">
        <v>231</v>
      </c>
      <c r="N82" s="7" t="s">
        <v>232</v>
      </c>
      <c r="O82" s="7" t="s">
        <v>232</v>
      </c>
      <c r="P82" s="6" t="s">
        <v>233</v>
      </c>
      <c r="Q82" s="7">
        <v>120</v>
      </c>
      <c r="R82" s="7">
        <v>100</v>
      </c>
      <c r="S82" s="7">
        <v>83.33</v>
      </c>
      <c r="T82" s="7"/>
    </row>
    <row r="83" s="13" customFormat="1" ht="22.5" spans="1:20">
      <c r="A83" s="7">
        <v>12</v>
      </c>
      <c r="B83" s="7"/>
      <c r="C83" s="7" t="s">
        <v>65</v>
      </c>
      <c r="D83" s="7" t="s">
        <v>202</v>
      </c>
      <c r="E83" s="7">
        <v>4415231056</v>
      </c>
      <c r="F83" s="7">
        <v>82.5</v>
      </c>
      <c r="G83" s="7"/>
      <c r="H83" s="7"/>
      <c r="I83" s="7"/>
      <c r="J83" s="7"/>
      <c r="K83" s="7"/>
      <c r="L83" s="7"/>
      <c r="M83" s="7" t="s">
        <v>202</v>
      </c>
      <c r="N83" s="7" t="s">
        <v>203</v>
      </c>
      <c r="O83" s="7" t="s">
        <v>203</v>
      </c>
      <c r="P83" s="6" t="s">
        <v>204</v>
      </c>
      <c r="Q83" s="7">
        <v>120</v>
      </c>
      <c r="R83" s="7">
        <v>99</v>
      </c>
      <c r="S83" s="7">
        <v>82.5</v>
      </c>
      <c r="T83" s="7"/>
    </row>
    <row r="84" s="14" customFormat="1" ht="22.5" spans="1:20">
      <c r="A84" s="7">
        <v>13</v>
      </c>
      <c r="B84" s="7"/>
      <c r="C84" s="7" t="s">
        <v>65</v>
      </c>
      <c r="D84" s="7" t="s">
        <v>214</v>
      </c>
      <c r="E84" s="7">
        <v>4415231070</v>
      </c>
      <c r="F84" s="7">
        <v>82.24</v>
      </c>
      <c r="G84" s="7"/>
      <c r="H84" s="7"/>
      <c r="I84" s="7"/>
      <c r="J84" s="7"/>
      <c r="K84" s="7"/>
      <c r="L84" s="7"/>
      <c r="M84" s="7" t="s">
        <v>214</v>
      </c>
      <c r="N84" s="7" t="s">
        <v>215</v>
      </c>
      <c r="O84" s="7" t="s">
        <v>215</v>
      </c>
      <c r="P84" s="6" t="s">
        <v>128</v>
      </c>
      <c r="Q84" s="7">
        <v>107</v>
      </c>
      <c r="R84" s="7">
        <v>88</v>
      </c>
      <c r="S84" s="7">
        <v>82.24</v>
      </c>
      <c r="T84" s="7"/>
    </row>
    <row r="85" s="13" customFormat="1" ht="22.5" spans="1:20">
      <c r="A85" s="7">
        <v>14</v>
      </c>
      <c r="B85" s="7"/>
      <c r="C85" s="7" t="s">
        <v>65</v>
      </c>
      <c r="D85" s="7" t="s">
        <v>87</v>
      </c>
      <c r="E85" s="7">
        <v>4415231049</v>
      </c>
      <c r="F85" s="7">
        <v>80</v>
      </c>
      <c r="G85" s="7"/>
      <c r="H85" s="7"/>
      <c r="I85" s="7"/>
      <c r="J85" s="7"/>
      <c r="K85" s="7"/>
      <c r="L85" s="7"/>
      <c r="M85" s="7" t="s">
        <v>87</v>
      </c>
      <c r="N85" s="7" t="s">
        <v>88</v>
      </c>
      <c r="O85" s="7" t="s">
        <v>88</v>
      </c>
      <c r="P85" s="6" t="s">
        <v>89</v>
      </c>
      <c r="Q85" s="7">
        <v>120</v>
      </c>
      <c r="R85" s="7">
        <v>96</v>
      </c>
      <c r="S85" s="7">
        <v>80</v>
      </c>
      <c r="T85" s="7"/>
    </row>
    <row r="86" s="9" customFormat="1" ht="22.5" spans="1:20">
      <c r="A86" s="7">
        <v>1</v>
      </c>
      <c r="B86" s="7"/>
      <c r="C86" s="8" t="s">
        <v>19</v>
      </c>
      <c r="D86" s="8" t="s">
        <v>23</v>
      </c>
      <c r="E86" s="8">
        <v>4415811015</v>
      </c>
      <c r="F86" s="8">
        <v>74.16</v>
      </c>
      <c r="G86" s="8"/>
      <c r="H86" s="8"/>
      <c r="I86" s="8"/>
      <c r="J86" s="8"/>
      <c r="K86" s="8"/>
      <c r="L86" s="8"/>
      <c r="M86" s="8" t="s">
        <v>23</v>
      </c>
      <c r="N86" s="8" t="s">
        <v>24</v>
      </c>
      <c r="O86" s="8" t="s">
        <v>24</v>
      </c>
      <c r="P86" s="6" t="s">
        <v>25</v>
      </c>
      <c r="Q86" s="8">
        <v>120</v>
      </c>
      <c r="R86" s="8">
        <v>89</v>
      </c>
      <c r="S86" s="8">
        <v>74.16</v>
      </c>
      <c r="T86" s="7"/>
    </row>
    <row r="87" s="9" customFormat="1" ht="22.5" spans="1:20">
      <c r="A87" s="7">
        <v>2</v>
      </c>
      <c r="B87" s="7"/>
      <c r="C87" s="8" t="s">
        <v>19</v>
      </c>
      <c r="D87" s="8" t="s">
        <v>239</v>
      </c>
      <c r="E87" s="8">
        <v>4415811019</v>
      </c>
      <c r="F87" s="8">
        <v>50.83</v>
      </c>
      <c r="G87" s="8"/>
      <c r="H87" s="8"/>
      <c r="I87" s="8"/>
      <c r="J87" s="8"/>
      <c r="K87" s="8"/>
      <c r="L87" s="8"/>
      <c r="M87" s="8" t="s">
        <v>239</v>
      </c>
      <c r="N87" s="8" t="s">
        <v>240</v>
      </c>
      <c r="O87" s="8" t="s">
        <v>240</v>
      </c>
      <c r="P87" s="6" t="s">
        <v>241</v>
      </c>
      <c r="Q87" s="8">
        <v>120</v>
      </c>
      <c r="R87" s="8">
        <v>61</v>
      </c>
      <c r="S87" s="8">
        <v>50.83</v>
      </c>
      <c r="T87" s="7"/>
    </row>
    <row r="88" s="9" customFormat="1" ht="22.5" spans="1:20">
      <c r="A88" s="7">
        <v>3</v>
      </c>
      <c r="B88" s="7"/>
      <c r="C88" s="8" t="s">
        <v>19</v>
      </c>
      <c r="D88" s="8" t="s">
        <v>246</v>
      </c>
      <c r="E88" s="8">
        <v>4415811014</v>
      </c>
      <c r="F88" s="8">
        <v>28.33</v>
      </c>
      <c r="G88" s="8"/>
      <c r="H88" s="8"/>
      <c r="I88" s="8"/>
      <c r="J88" s="8"/>
      <c r="K88" s="8"/>
      <c r="L88" s="8"/>
      <c r="M88" s="8" t="s">
        <v>246</v>
      </c>
      <c r="N88" s="8" t="s">
        <v>247</v>
      </c>
      <c r="O88" s="8" t="s">
        <v>247</v>
      </c>
      <c r="P88" s="6" t="s">
        <v>248</v>
      </c>
      <c r="Q88" s="8">
        <v>120</v>
      </c>
      <c r="R88" s="8">
        <v>34</v>
      </c>
      <c r="S88" s="8">
        <v>28.33</v>
      </c>
      <c r="T88" s="7"/>
    </row>
    <row r="89" s="17" customFormat="1" ht="12" spans="1:20">
      <c r="A89" s="7">
        <v>1</v>
      </c>
      <c r="B89" s="7"/>
      <c r="C89" s="8" t="s">
        <v>30</v>
      </c>
      <c r="D89" s="8" t="s">
        <v>288</v>
      </c>
      <c r="E89" s="8">
        <v>4415211035</v>
      </c>
      <c r="F89" s="8">
        <v>48.91</v>
      </c>
      <c r="G89" s="8"/>
      <c r="H89" s="8"/>
      <c r="I89" s="8"/>
      <c r="J89" s="8"/>
      <c r="K89" s="8"/>
      <c r="L89" s="8"/>
      <c r="M89" s="8" t="s">
        <v>288</v>
      </c>
      <c r="N89" s="8" t="s">
        <v>289</v>
      </c>
      <c r="O89" s="8" t="s">
        <v>289</v>
      </c>
      <c r="P89" s="6" t="s">
        <v>290</v>
      </c>
      <c r="Q89" s="8">
        <v>92</v>
      </c>
      <c r="R89" s="8">
        <v>45</v>
      </c>
      <c r="S89" s="8">
        <v>48.91</v>
      </c>
      <c r="T89" s="7"/>
    </row>
    <row r="90" s="17" customFormat="1" ht="12" spans="1:20">
      <c r="A90" s="7">
        <v>2</v>
      </c>
      <c r="B90" s="7"/>
      <c r="C90" s="8" t="s">
        <v>30</v>
      </c>
      <c r="D90" s="8" t="s">
        <v>40</v>
      </c>
      <c r="E90" s="8">
        <v>4415211015</v>
      </c>
      <c r="F90" s="8">
        <v>35.71</v>
      </c>
      <c r="G90" s="8"/>
      <c r="H90" s="8"/>
      <c r="I90" s="8"/>
      <c r="J90" s="8"/>
      <c r="K90" s="8"/>
      <c r="L90" s="8"/>
      <c r="M90" s="8" t="s">
        <v>40</v>
      </c>
      <c r="N90" s="8" t="s">
        <v>336</v>
      </c>
      <c r="O90" s="8" t="s">
        <v>336</v>
      </c>
      <c r="P90" s="6" t="s">
        <v>42</v>
      </c>
      <c r="Q90" s="8">
        <v>14</v>
      </c>
      <c r="R90" s="8">
        <v>5</v>
      </c>
      <c r="S90" s="8">
        <v>35.71</v>
      </c>
      <c r="T90" s="7"/>
    </row>
    <row r="91" s="17" customFormat="1" ht="22.5" spans="1:20">
      <c r="A91" s="7">
        <v>3</v>
      </c>
      <c r="B91" s="7"/>
      <c r="C91" s="8" t="s">
        <v>30</v>
      </c>
      <c r="D91" s="8" t="s">
        <v>61</v>
      </c>
      <c r="E91" s="8">
        <v>4415211001</v>
      </c>
      <c r="F91" s="8">
        <v>19.29</v>
      </c>
      <c r="G91" s="8"/>
      <c r="H91" s="8"/>
      <c r="I91" s="8"/>
      <c r="J91" s="8"/>
      <c r="K91" s="8"/>
      <c r="L91" s="8"/>
      <c r="M91" s="8" t="s">
        <v>61</v>
      </c>
      <c r="N91" s="8" t="s">
        <v>62</v>
      </c>
      <c r="O91" s="8" t="s">
        <v>62</v>
      </c>
      <c r="P91" s="6" t="s">
        <v>63</v>
      </c>
      <c r="Q91" s="8">
        <v>57</v>
      </c>
      <c r="R91" s="8">
        <v>11</v>
      </c>
      <c r="S91" s="8">
        <v>19.29</v>
      </c>
      <c r="T91" s="7"/>
    </row>
    <row r="92" s="15" customFormat="1" ht="22.5" spans="1:20">
      <c r="A92" s="7">
        <v>1</v>
      </c>
      <c r="B92" s="7"/>
      <c r="C92" s="8" t="s">
        <v>65</v>
      </c>
      <c r="D92" s="8" t="s">
        <v>252</v>
      </c>
      <c r="E92" s="8">
        <v>4415231072</v>
      </c>
      <c r="F92" s="8">
        <v>74.16</v>
      </c>
      <c r="G92" s="8"/>
      <c r="H92" s="8"/>
      <c r="I92" s="8"/>
      <c r="J92" s="8"/>
      <c r="K92" s="8"/>
      <c r="L92" s="8"/>
      <c r="M92" s="8" t="s">
        <v>252</v>
      </c>
      <c r="N92" s="8" t="s">
        <v>195</v>
      </c>
      <c r="O92" s="8" t="s">
        <v>195</v>
      </c>
      <c r="P92" s="6" t="s">
        <v>77</v>
      </c>
      <c r="Q92" s="8">
        <v>120</v>
      </c>
      <c r="R92" s="8">
        <v>89</v>
      </c>
      <c r="S92" s="8">
        <v>74.16</v>
      </c>
      <c r="T92" s="7"/>
    </row>
    <row r="93" s="18" customFormat="1" ht="22.5" spans="1:20">
      <c r="A93" s="7">
        <v>2</v>
      </c>
      <c r="B93" s="7"/>
      <c r="C93" s="8" t="s">
        <v>65</v>
      </c>
      <c r="D93" s="8" t="s">
        <v>181</v>
      </c>
      <c r="E93" s="8">
        <v>4415231065</v>
      </c>
      <c r="F93" s="8">
        <v>73.33</v>
      </c>
      <c r="G93" s="8"/>
      <c r="H93" s="8"/>
      <c r="I93" s="8"/>
      <c r="J93" s="8"/>
      <c r="K93" s="8"/>
      <c r="L93" s="8"/>
      <c r="M93" s="8" t="s">
        <v>181</v>
      </c>
      <c r="N93" s="8" t="s">
        <v>182</v>
      </c>
      <c r="O93" s="8" t="s">
        <v>182</v>
      </c>
      <c r="P93" s="6" t="s">
        <v>184</v>
      </c>
      <c r="Q93" s="8">
        <v>120</v>
      </c>
      <c r="R93" s="8">
        <v>88</v>
      </c>
      <c r="S93" s="8">
        <v>73.33</v>
      </c>
      <c r="T93" s="7"/>
    </row>
    <row r="94" s="15" customFormat="1" ht="22.5" spans="1:20">
      <c r="A94" s="7">
        <v>3</v>
      </c>
      <c r="B94" s="7"/>
      <c r="C94" s="8" t="s">
        <v>65</v>
      </c>
      <c r="D94" s="8" t="s">
        <v>269</v>
      </c>
      <c r="E94" s="8" t="s">
        <v>270</v>
      </c>
      <c r="F94" s="8">
        <v>71.66</v>
      </c>
      <c r="G94" s="8"/>
      <c r="H94" s="8"/>
      <c r="I94" s="8"/>
      <c r="J94" s="8"/>
      <c r="K94" s="8"/>
      <c r="L94" s="8"/>
      <c r="M94" s="8" t="s">
        <v>269</v>
      </c>
      <c r="N94" s="8" t="s">
        <v>271</v>
      </c>
      <c r="O94" s="8" t="s">
        <v>271</v>
      </c>
      <c r="P94" s="6" t="s">
        <v>272</v>
      </c>
      <c r="Q94" s="8">
        <v>120</v>
      </c>
      <c r="R94" s="8">
        <v>86</v>
      </c>
      <c r="S94" s="8">
        <v>71.66</v>
      </c>
      <c r="T94" s="7"/>
    </row>
    <row r="95" s="18" customFormat="1" ht="22.5" spans="1:20">
      <c r="A95" s="7">
        <v>4</v>
      </c>
      <c r="B95" s="7"/>
      <c r="C95" s="8" t="s">
        <v>65</v>
      </c>
      <c r="D95" s="8" t="s">
        <v>264</v>
      </c>
      <c r="E95" s="8">
        <v>4415231068</v>
      </c>
      <c r="F95" s="8">
        <v>64.48</v>
      </c>
      <c r="G95" s="8"/>
      <c r="H95" s="8"/>
      <c r="I95" s="8"/>
      <c r="J95" s="8"/>
      <c r="K95" s="8"/>
      <c r="L95" s="8"/>
      <c r="M95" s="8" t="s">
        <v>264</v>
      </c>
      <c r="N95" s="8" t="s">
        <v>265</v>
      </c>
      <c r="O95" s="8" t="s">
        <v>265</v>
      </c>
      <c r="P95" s="6" t="s">
        <v>266</v>
      </c>
      <c r="Q95" s="8">
        <v>107</v>
      </c>
      <c r="R95" s="8">
        <v>69</v>
      </c>
      <c r="S95" s="8">
        <v>64.48</v>
      </c>
      <c r="T95" s="7"/>
    </row>
    <row r="96" s="18" customFormat="1" ht="11.25" spans="1:20">
      <c r="A96" s="7">
        <v>5</v>
      </c>
      <c r="B96" s="7"/>
      <c r="C96" s="8" t="s">
        <v>65</v>
      </c>
      <c r="D96" s="8" t="s">
        <v>297</v>
      </c>
      <c r="E96" s="8">
        <v>4415231057</v>
      </c>
      <c r="F96" s="8">
        <v>57.94</v>
      </c>
      <c r="G96" s="8"/>
      <c r="H96" s="8"/>
      <c r="I96" s="8"/>
      <c r="J96" s="8"/>
      <c r="K96" s="8"/>
      <c r="L96" s="8"/>
      <c r="M96" s="8" t="s">
        <v>297</v>
      </c>
      <c r="N96" s="8" t="s">
        <v>298</v>
      </c>
      <c r="O96" s="8" t="s">
        <v>298</v>
      </c>
      <c r="P96" s="6" t="s">
        <v>299</v>
      </c>
      <c r="Q96" s="8">
        <v>107</v>
      </c>
      <c r="R96" s="8">
        <v>62</v>
      </c>
      <c r="S96" s="8">
        <v>57.94</v>
      </c>
      <c r="T96" s="7"/>
    </row>
    <row r="97" s="15" customFormat="1" ht="11.25" spans="1:20">
      <c r="A97" s="7">
        <v>6</v>
      </c>
      <c r="B97" s="7"/>
      <c r="C97" s="8" t="s">
        <v>65</v>
      </c>
      <c r="D97" s="8" t="s">
        <v>216</v>
      </c>
      <c r="E97" s="8">
        <v>4415231031</v>
      </c>
      <c r="F97" s="8">
        <v>42.5</v>
      </c>
      <c r="G97" s="8"/>
      <c r="H97" s="8"/>
      <c r="I97" s="8"/>
      <c r="J97" s="8"/>
      <c r="K97" s="8"/>
      <c r="L97" s="8"/>
      <c r="M97" s="8" t="s">
        <v>216</v>
      </c>
      <c r="N97" s="8" t="s">
        <v>217</v>
      </c>
      <c r="O97" s="8" t="s">
        <v>217</v>
      </c>
      <c r="P97" s="6" t="s">
        <v>218</v>
      </c>
      <c r="Q97" s="8">
        <v>120</v>
      </c>
      <c r="R97" s="8">
        <v>51</v>
      </c>
      <c r="S97" s="8">
        <v>42.5</v>
      </c>
      <c r="T97" s="7"/>
    </row>
    <row r="98" s="15" customFormat="1" ht="11.25" spans="1:20">
      <c r="A98" s="7">
        <v>7</v>
      </c>
      <c r="B98" s="7"/>
      <c r="C98" s="8" t="s">
        <v>65</v>
      </c>
      <c r="D98" s="8" t="s">
        <v>90</v>
      </c>
      <c r="E98" s="8">
        <v>4415231075</v>
      </c>
      <c r="F98" s="8">
        <v>38.31</v>
      </c>
      <c r="G98" s="8"/>
      <c r="H98" s="8"/>
      <c r="I98" s="8"/>
      <c r="J98" s="8"/>
      <c r="K98" s="8"/>
      <c r="L98" s="8"/>
      <c r="M98" s="8" t="s">
        <v>90</v>
      </c>
      <c r="N98" s="8" t="s">
        <v>91</v>
      </c>
      <c r="O98" s="8" t="s">
        <v>91</v>
      </c>
      <c r="P98" s="6" t="s">
        <v>92</v>
      </c>
      <c r="Q98" s="8">
        <v>107</v>
      </c>
      <c r="R98" s="8">
        <v>41</v>
      </c>
      <c r="S98" s="8">
        <v>38.31</v>
      </c>
      <c r="T98" s="7"/>
    </row>
    <row r="99" s="13" customFormat="1" ht="22.5" spans="1:20">
      <c r="A99" s="7">
        <v>1</v>
      </c>
      <c r="B99" s="7"/>
      <c r="C99" s="7" t="s">
        <v>65</v>
      </c>
      <c r="D99" s="6" t="s">
        <v>300</v>
      </c>
      <c r="E99" s="6">
        <v>4415231006</v>
      </c>
      <c r="F99" s="6">
        <v>94.16</v>
      </c>
      <c r="G99" s="6"/>
      <c r="H99" s="6"/>
      <c r="I99" s="6"/>
      <c r="J99" s="6"/>
      <c r="K99" s="6"/>
      <c r="L99" s="6"/>
      <c r="M99" s="6" t="s">
        <v>300</v>
      </c>
      <c r="N99" s="6" t="s">
        <v>301</v>
      </c>
      <c r="O99" s="6" t="s">
        <v>301</v>
      </c>
      <c r="P99" s="6" t="s">
        <v>302</v>
      </c>
      <c r="Q99" s="6">
        <v>120</v>
      </c>
      <c r="R99" s="6">
        <v>113</v>
      </c>
      <c r="S99" s="6">
        <v>94.16</v>
      </c>
      <c r="T99" s="7"/>
    </row>
    <row r="100" s="16" customFormat="1" spans="1:20">
      <c r="A100" s="7">
        <v>1</v>
      </c>
      <c r="B100" s="7"/>
      <c r="C100" s="8" t="s">
        <v>19</v>
      </c>
      <c r="D100" s="8" t="s">
        <v>307</v>
      </c>
      <c r="E100" s="8">
        <v>4415812003</v>
      </c>
      <c r="F100" s="8">
        <v>0</v>
      </c>
      <c r="G100" s="8"/>
      <c r="H100" s="8"/>
      <c r="I100" s="8"/>
      <c r="J100" s="8"/>
      <c r="K100" s="8"/>
      <c r="L100" s="8"/>
      <c r="M100" s="8" t="s">
        <v>307</v>
      </c>
      <c r="N100" s="8" t="s">
        <v>308</v>
      </c>
      <c r="O100" s="8" t="s">
        <v>308</v>
      </c>
      <c r="P100" s="6" t="s">
        <v>309</v>
      </c>
      <c r="Q100" s="8">
        <v>83</v>
      </c>
      <c r="R100" s="8">
        <v>0</v>
      </c>
      <c r="S100" s="8">
        <v>0</v>
      </c>
      <c r="T100" s="7" t="s">
        <v>310</v>
      </c>
    </row>
    <row r="101" s="16" customFormat="1" spans="1:20">
      <c r="A101" s="7">
        <v>2</v>
      </c>
      <c r="B101" s="7"/>
      <c r="C101" s="8" t="s">
        <v>19</v>
      </c>
      <c r="D101" s="8" t="s">
        <v>311</v>
      </c>
      <c r="E101" s="8">
        <v>4415814007</v>
      </c>
      <c r="F101" s="8">
        <v>0</v>
      </c>
      <c r="G101" s="8"/>
      <c r="H101" s="8"/>
      <c r="I101" s="8"/>
      <c r="J101" s="8"/>
      <c r="K101" s="8"/>
      <c r="L101" s="8"/>
      <c r="M101" s="8" t="s">
        <v>311</v>
      </c>
      <c r="N101" s="8"/>
      <c r="O101" s="8"/>
      <c r="P101" s="8"/>
      <c r="Q101" s="8">
        <v>83</v>
      </c>
      <c r="R101" s="8">
        <v>0</v>
      </c>
      <c r="S101" s="8">
        <v>0</v>
      </c>
      <c r="T101" s="7" t="s">
        <v>312</v>
      </c>
    </row>
    <row r="102" s="11" customFormat="1" ht="22.5" spans="1:20">
      <c r="A102" s="7">
        <v>3</v>
      </c>
      <c r="B102" s="7"/>
      <c r="C102" s="6" t="s">
        <v>30</v>
      </c>
      <c r="D102" s="6" t="s">
        <v>337</v>
      </c>
      <c r="E102" s="6">
        <v>4415211034</v>
      </c>
      <c r="F102" s="6">
        <v>100</v>
      </c>
      <c r="G102" s="6"/>
      <c r="H102" s="6"/>
      <c r="I102" s="6"/>
      <c r="J102" s="6"/>
      <c r="K102" s="6"/>
      <c r="L102" s="6"/>
      <c r="M102" s="6" t="s">
        <v>337</v>
      </c>
      <c r="N102" s="6" t="s">
        <v>338</v>
      </c>
      <c r="O102" s="6" t="s">
        <v>338</v>
      </c>
      <c r="P102" s="6" t="s">
        <v>339</v>
      </c>
      <c r="Q102" s="6">
        <v>120</v>
      </c>
      <c r="R102" s="6">
        <v>120</v>
      </c>
      <c r="S102" s="6">
        <v>100</v>
      </c>
      <c r="T102" s="7" t="s">
        <v>340</v>
      </c>
    </row>
    <row r="103" s="19" customFormat="1" ht="22.5" spans="1:20">
      <c r="A103" s="7">
        <v>4</v>
      </c>
      <c r="B103" s="7"/>
      <c r="C103" s="7" t="s">
        <v>30</v>
      </c>
      <c r="D103" s="8" t="s">
        <v>341</v>
      </c>
      <c r="E103" s="8">
        <v>4415211033</v>
      </c>
      <c r="F103" s="8">
        <v>0</v>
      </c>
      <c r="G103" s="8"/>
      <c r="H103" s="8"/>
      <c r="I103" s="8"/>
      <c r="J103" s="8"/>
      <c r="K103" s="8"/>
      <c r="L103" s="8"/>
      <c r="M103" s="8" t="s">
        <v>341</v>
      </c>
      <c r="N103" s="8" t="s">
        <v>342</v>
      </c>
      <c r="O103" s="8" t="s">
        <v>342</v>
      </c>
      <c r="P103" s="6" t="s">
        <v>343</v>
      </c>
      <c r="Q103" s="8">
        <v>120</v>
      </c>
      <c r="R103" s="8">
        <v>0</v>
      </c>
      <c r="S103" s="8">
        <v>0</v>
      </c>
      <c r="T103" s="7" t="s">
        <v>340</v>
      </c>
    </row>
    <row r="104" s="12" customFormat="1" ht="11.25" spans="1:20">
      <c r="A104" s="7">
        <v>5</v>
      </c>
      <c r="B104" s="7"/>
      <c r="C104" s="6" t="s">
        <v>30</v>
      </c>
      <c r="D104" s="6" t="s">
        <v>313</v>
      </c>
      <c r="E104" s="6">
        <v>4415211020</v>
      </c>
      <c r="F104" s="6">
        <v>100</v>
      </c>
      <c r="G104" s="6"/>
      <c r="H104" s="6"/>
      <c r="I104" s="6"/>
      <c r="J104" s="6"/>
      <c r="K104" s="6"/>
      <c r="L104" s="6"/>
      <c r="M104" s="6" t="s">
        <v>313</v>
      </c>
      <c r="N104" s="6" t="s">
        <v>314</v>
      </c>
      <c r="O104" s="6" t="s">
        <v>314</v>
      </c>
      <c r="P104" s="6" t="s">
        <v>315</v>
      </c>
      <c r="Q104" s="6">
        <v>120</v>
      </c>
      <c r="R104" s="6">
        <v>120</v>
      </c>
      <c r="S104" s="6">
        <v>100</v>
      </c>
      <c r="T104" s="25" t="s">
        <v>344</v>
      </c>
    </row>
    <row r="105" s="16" customFormat="1" spans="1:20">
      <c r="A105" s="7">
        <v>6</v>
      </c>
      <c r="B105" s="7"/>
      <c r="C105" s="7" t="s">
        <v>30</v>
      </c>
      <c r="D105" s="6" t="s">
        <v>317</v>
      </c>
      <c r="E105" s="6">
        <v>4415211023</v>
      </c>
      <c r="F105" s="6">
        <v>86.66</v>
      </c>
      <c r="G105" s="6"/>
      <c r="H105" s="6"/>
      <c r="I105" s="6"/>
      <c r="J105" s="6"/>
      <c r="K105" s="6"/>
      <c r="L105" s="6"/>
      <c r="M105" s="6" t="s">
        <v>317</v>
      </c>
      <c r="N105" s="6" t="s">
        <v>318</v>
      </c>
      <c r="O105" s="6" t="s">
        <v>318</v>
      </c>
      <c r="P105" s="6" t="s">
        <v>319</v>
      </c>
      <c r="Q105" s="6">
        <v>120</v>
      </c>
      <c r="R105" s="6">
        <v>104</v>
      </c>
      <c r="S105" s="6">
        <v>86.66</v>
      </c>
      <c r="T105" s="26"/>
    </row>
    <row r="106" s="17" customFormat="1" ht="12" spans="1:20">
      <c r="A106" s="7">
        <v>7</v>
      </c>
      <c r="B106" s="7"/>
      <c r="C106" s="8" t="s">
        <v>30</v>
      </c>
      <c r="D106" s="8" t="s">
        <v>320</v>
      </c>
      <c r="E106" s="8">
        <v>4415211022</v>
      </c>
      <c r="F106" s="8">
        <v>34.09</v>
      </c>
      <c r="G106" s="8"/>
      <c r="H106" s="8"/>
      <c r="I106" s="8"/>
      <c r="J106" s="8"/>
      <c r="K106" s="8"/>
      <c r="L106" s="8"/>
      <c r="M106" s="8" t="s">
        <v>320</v>
      </c>
      <c r="N106" s="8" t="s">
        <v>321</v>
      </c>
      <c r="O106" s="8" t="s">
        <v>321</v>
      </c>
      <c r="P106" s="6" t="s">
        <v>33</v>
      </c>
      <c r="Q106" s="8">
        <v>88</v>
      </c>
      <c r="R106" s="8">
        <v>30</v>
      </c>
      <c r="S106" s="8">
        <v>34.09</v>
      </c>
      <c r="T106" s="26"/>
    </row>
    <row r="107" s="17" customFormat="1" ht="12" spans="1:20">
      <c r="A107" s="7">
        <v>8</v>
      </c>
      <c r="B107" s="7"/>
      <c r="C107" s="8" t="s">
        <v>30</v>
      </c>
      <c r="D107" s="8" t="s">
        <v>322</v>
      </c>
      <c r="E107" s="8">
        <v>4415211016</v>
      </c>
      <c r="F107" s="8">
        <v>0</v>
      </c>
      <c r="G107" s="8"/>
      <c r="H107" s="8"/>
      <c r="I107" s="8"/>
      <c r="J107" s="8"/>
      <c r="K107" s="8"/>
      <c r="L107" s="8"/>
      <c r="M107" s="8" t="s">
        <v>322</v>
      </c>
      <c r="N107" s="8" t="s">
        <v>336</v>
      </c>
      <c r="O107" s="8" t="s">
        <v>336</v>
      </c>
      <c r="P107" s="6" t="s">
        <v>42</v>
      </c>
      <c r="Q107" s="8">
        <v>14</v>
      </c>
      <c r="R107" s="8">
        <v>0</v>
      </c>
      <c r="S107" s="8">
        <v>0</v>
      </c>
      <c r="T107" s="26"/>
    </row>
    <row r="108" s="17" customFormat="1" ht="12" spans="1:20">
      <c r="A108" s="7">
        <v>9</v>
      </c>
      <c r="B108" s="7"/>
      <c r="C108" s="8" t="s">
        <v>30</v>
      </c>
      <c r="D108" s="8" t="s">
        <v>323</v>
      </c>
      <c r="E108" s="8">
        <v>4415211017</v>
      </c>
      <c r="F108" s="8">
        <v>0</v>
      </c>
      <c r="G108" s="8"/>
      <c r="H108" s="8"/>
      <c r="I108" s="8"/>
      <c r="J108" s="8"/>
      <c r="K108" s="8"/>
      <c r="L108" s="8"/>
      <c r="M108" s="8" t="s">
        <v>323</v>
      </c>
      <c r="N108" s="8" t="s">
        <v>324</v>
      </c>
      <c r="O108" s="8" t="s">
        <v>324</v>
      </c>
      <c r="P108" s="6" t="s">
        <v>325</v>
      </c>
      <c r="Q108" s="8">
        <v>10</v>
      </c>
      <c r="R108" s="8">
        <v>0</v>
      </c>
      <c r="S108" s="8">
        <v>0</v>
      </c>
      <c r="T108" s="27"/>
    </row>
  </sheetData>
  <mergeCells count="1">
    <mergeCell ref="T104:T108"/>
  </mergeCells>
  <printOptions horizontalCentered="1"/>
  <pageMargins left="0.25" right="0.118055555555556" top="0.75" bottom="0.66875" header="0.298611111111111" footer="0.298611111111111"/>
  <pageSetup paperSize="1" scale="73" fitToHeight="0" orientation="landscape" horizontalDpi="300" verticalDpi="300"/>
  <headerFooter alignWithMargins="0" scaleWithDoc="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H241"/>
  <sheetViews>
    <sheetView topLeftCell="A19" workbookViewId="0">
      <selection activeCell="G3" sqref="G3"/>
    </sheetView>
  </sheetViews>
  <sheetFormatPr defaultColWidth="9.14285714285714" defaultRowHeight="12.75" outlineLevelCol="7"/>
  <cols>
    <col min="3" max="3" width="27.8571428571429" customWidth="1"/>
    <col min="4" max="4" width="23.7142857142857" customWidth="1"/>
    <col min="7" max="7" width="33.5714285714286" customWidth="1"/>
    <col min="8" max="8" width="44.4285714285714" customWidth="1"/>
  </cols>
  <sheetData>
    <row r="1" spans="7:8">
      <c r="G1" s="1" t="s">
        <v>9</v>
      </c>
      <c r="H1" s="1" t="s">
        <v>10</v>
      </c>
    </row>
    <row r="2" ht="13.5" spans="3:8">
      <c r="C2" s="2" t="s">
        <v>61</v>
      </c>
      <c r="D2" s="3">
        <v>4415211001</v>
      </c>
      <c r="G2" t="str">
        <f>VLOOKUP(D2,$D$135:$H$241,4,FALSE)</f>
        <v>海丰县公平水库管理办公室（归河）</v>
      </c>
      <c r="H2" t="str">
        <f>VLOOKUP(D2,$D$135:$H$241,5,FALSE)</f>
        <v>海丰县公平水库管理办公室（归河）</v>
      </c>
    </row>
    <row r="3" ht="13.5" spans="3:8">
      <c r="C3" s="2" t="s">
        <v>345</v>
      </c>
      <c r="D3" s="3">
        <v>4415211002</v>
      </c>
      <c r="G3" t="e">
        <f t="shared" ref="G3:G34" si="0">VLOOKUP(D3,$D$135:$H$241,4,FALSE)</f>
        <v>#N/A</v>
      </c>
      <c r="H3" t="e">
        <f t="shared" ref="H3:H34" si="1">VLOOKUP(D3,$D$135:$H$241,5,FALSE)</f>
        <v>#N/A</v>
      </c>
    </row>
    <row r="4" ht="13.5" spans="3:8">
      <c r="C4" s="2" t="s">
        <v>31</v>
      </c>
      <c r="D4" s="3">
        <v>4415211003</v>
      </c>
      <c r="G4" t="str">
        <f t="shared" si="0"/>
        <v>海丰县青年水库管理所</v>
      </c>
      <c r="H4" t="str">
        <f t="shared" si="1"/>
        <v>海丰县青年水库管理所</v>
      </c>
    </row>
    <row r="5" ht="13.5" spans="3:8">
      <c r="C5" s="2" t="s">
        <v>34</v>
      </c>
      <c r="D5" s="3">
        <v>4415211005</v>
      </c>
      <c r="G5" t="str">
        <f t="shared" si="0"/>
        <v>海丰县红花地水库管理所</v>
      </c>
      <c r="H5" t="str">
        <f t="shared" si="1"/>
        <v>海丰县红花地水库管理所</v>
      </c>
    </row>
    <row r="6" ht="13.5" spans="3:8">
      <c r="C6" s="2" t="s">
        <v>49</v>
      </c>
      <c r="D6" s="3">
        <v>4415211006</v>
      </c>
      <c r="G6" t="str">
        <f t="shared" si="0"/>
        <v>海丰县甲水天利水电开发有限公司</v>
      </c>
      <c r="H6" t="str">
        <f t="shared" si="1"/>
        <v>海丰县甲水天利水电开发有限公司</v>
      </c>
    </row>
    <row r="7" ht="13.5" spans="3:8">
      <c r="C7" s="2" t="s">
        <v>37</v>
      </c>
      <c r="D7" s="3">
        <v>4415211007</v>
      </c>
      <c r="G7" t="str">
        <f t="shared" si="0"/>
        <v>海丰县大东门水电站</v>
      </c>
      <c r="H7" t="str">
        <f t="shared" si="1"/>
        <v>海丰县大东门水电站</v>
      </c>
    </row>
    <row r="8" ht="13.5" spans="3:8">
      <c r="C8" s="2" t="s">
        <v>43</v>
      </c>
      <c r="D8" s="3">
        <v>4415211008</v>
      </c>
      <c r="G8" t="str">
        <f t="shared" si="0"/>
        <v>海丰县莲花山召贡水电开发有限公司</v>
      </c>
      <c r="H8" t="str">
        <f t="shared" si="1"/>
        <v>海丰县莲花山召贡水电开发有限公司</v>
      </c>
    </row>
    <row r="9" ht="13.5" spans="3:8">
      <c r="C9" s="2" t="s">
        <v>291</v>
      </c>
      <c r="D9" s="3">
        <v>4415211009</v>
      </c>
      <c r="G9" t="str">
        <f t="shared" si="0"/>
        <v>海丰县莲光响石水电有限公司</v>
      </c>
      <c r="H9" t="str">
        <f t="shared" si="1"/>
        <v>海丰县莲光响石水电有限公司</v>
      </c>
    </row>
    <row r="10" ht="13.5" spans="3:8">
      <c r="C10" s="2" t="s">
        <v>52</v>
      </c>
      <c r="D10" s="3">
        <v>4415211010</v>
      </c>
      <c r="G10" t="str">
        <f t="shared" si="0"/>
        <v>海丰县大银瓶水电站</v>
      </c>
      <c r="H10" t="str">
        <f t="shared" si="1"/>
        <v>海丰县大银瓶水电站</v>
      </c>
    </row>
    <row r="11" ht="13.5" spans="3:8">
      <c r="C11" s="2" t="s">
        <v>282</v>
      </c>
      <c r="D11" s="3">
        <v>4415211011</v>
      </c>
      <c r="G11" t="str">
        <f t="shared" si="0"/>
        <v>海丰县黄羌林场南煌水电开发有限公司</v>
      </c>
      <c r="H11" t="str">
        <f t="shared" si="1"/>
        <v>海丰县黄羌林场南煌水电开发有限公司</v>
      </c>
    </row>
    <row r="12" ht="13.5" spans="3:8">
      <c r="C12" s="2" t="s">
        <v>326</v>
      </c>
      <c r="D12" s="3">
        <v>4415211013</v>
      </c>
      <c r="G12" t="str">
        <f t="shared" si="0"/>
        <v>海丰县朝面山水库管理所坝后水电站</v>
      </c>
      <c r="H12" t="str">
        <f t="shared" si="1"/>
        <v>海丰县朝面山水库管理所坝后水电站</v>
      </c>
    </row>
    <row r="13" ht="13.5" spans="3:8">
      <c r="C13" s="2" t="s">
        <v>346</v>
      </c>
      <c r="D13" s="3">
        <v>4415211014</v>
      </c>
      <c r="G13" t="e">
        <f t="shared" si="0"/>
        <v>#N/A</v>
      </c>
      <c r="H13" t="e">
        <f t="shared" si="1"/>
        <v>#N/A</v>
      </c>
    </row>
    <row r="14" ht="13.5" spans="3:8">
      <c r="C14" s="2" t="s">
        <v>40</v>
      </c>
      <c r="D14" s="3">
        <v>4415211015</v>
      </c>
      <c r="G14" t="str">
        <f t="shared" si="0"/>
        <v> 海丰县南门水库管理所                                                                                                                                                                                                                                                                                                                                                                                                                                                                                               </v>
      </c>
      <c r="H14" t="str">
        <f t="shared" si="1"/>
        <v> 海丰县南门水库管理所                                                                                                                                                                                                                                                                                                                                                                                                                                                                                               </v>
      </c>
    </row>
    <row r="15" ht="13.5" spans="3:8">
      <c r="C15" s="2" t="s">
        <v>322</v>
      </c>
      <c r="D15" s="3">
        <v>4415211016</v>
      </c>
      <c r="G15" t="str">
        <f t="shared" si="0"/>
        <v> 海丰县南门水库管理所                                                                                                                                                                                                                                                                                                                                                                                                                                                                                               </v>
      </c>
      <c r="H15" t="str">
        <f t="shared" si="1"/>
        <v> 海丰县南门水库管理所                                                                                                                                                                                                                                                                                                                                                                                                                                                                                               </v>
      </c>
    </row>
    <row r="16" ht="13.5" spans="3:8">
      <c r="C16" s="2" t="s">
        <v>323</v>
      </c>
      <c r="D16" s="3">
        <v>4415211017</v>
      </c>
      <c r="G16" t="str">
        <f t="shared" si="0"/>
        <v> 海丰县平龙水库管理所                                                                                                                                                                                                                                                                                                                                                                                                                                                                                               </v>
      </c>
      <c r="H16" t="str">
        <f t="shared" si="1"/>
        <v> 海丰县平龙水库管理所                                                                                                                                                                                                                                                                                                                                                                                                                                                                                               </v>
      </c>
    </row>
    <row r="17" ht="13.5" spans="3:8">
      <c r="C17" s="2" t="s">
        <v>285</v>
      </c>
      <c r="D17" s="3">
        <v>4415211018</v>
      </c>
      <c r="G17" t="str">
        <f t="shared" si="0"/>
        <v>海丰县朝阳水库管理所</v>
      </c>
      <c r="H17" t="str">
        <f t="shared" si="1"/>
        <v>海丰县朝阳水库管理所</v>
      </c>
    </row>
    <row r="18" ht="13.5" spans="3:8">
      <c r="C18" s="2" t="s">
        <v>249</v>
      </c>
      <c r="D18" s="3">
        <v>4415211019</v>
      </c>
      <c r="G18" t="str">
        <f t="shared" si="0"/>
        <v> 海丰县黄山洞水库管理所                                                                                                                                                                                                                                                                                                                                                                                                                                                                                               </v>
      </c>
      <c r="H18" t="str">
        <f t="shared" si="1"/>
        <v> 海丰县黄山洞水库管理所                                                                                                                                                                                                                                                                                                                                                                                                                                                                                               </v>
      </c>
    </row>
    <row r="19" ht="13.5" spans="3:8">
      <c r="C19" s="2" t="s">
        <v>313</v>
      </c>
      <c r="D19" s="3">
        <v>4415211020</v>
      </c>
      <c r="G19" t="str">
        <f t="shared" si="0"/>
        <v>海丰县平安洞水库管理所</v>
      </c>
      <c r="H19" t="str">
        <f t="shared" si="1"/>
        <v>海丰县平安洞水库管理所</v>
      </c>
    </row>
    <row r="20" ht="13.5" spans="3:8">
      <c r="C20" s="2" t="s">
        <v>347</v>
      </c>
      <c r="D20" s="3">
        <v>4415211021</v>
      </c>
      <c r="G20" t="e">
        <f t="shared" si="0"/>
        <v>#N/A</v>
      </c>
      <c r="H20" t="e">
        <f t="shared" si="1"/>
        <v>#N/A</v>
      </c>
    </row>
    <row r="21" ht="13.5" spans="3:8">
      <c r="C21" s="2" t="s">
        <v>320</v>
      </c>
      <c r="D21" s="3">
        <v>4415211022</v>
      </c>
      <c r="G21" t="str">
        <f t="shared" si="0"/>
        <v>海丰县红阳水库管理所</v>
      </c>
      <c r="H21" t="str">
        <f t="shared" si="1"/>
        <v>海丰县红阳水库管理所</v>
      </c>
    </row>
    <row r="22" ht="13.5" spans="3:8">
      <c r="C22" s="2" t="s">
        <v>317</v>
      </c>
      <c r="D22" s="3">
        <v>4415211023</v>
      </c>
      <c r="G22" t="str">
        <f t="shared" si="0"/>
        <v>海丰县渔仔潭水电站</v>
      </c>
      <c r="H22" t="str">
        <f t="shared" si="1"/>
        <v>海丰县渔仔潭水电站</v>
      </c>
    </row>
    <row r="23" ht="13.5" spans="3:8">
      <c r="C23" s="2" t="s">
        <v>46</v>
      </c>
      <c r="D23" s="3">
        <v>4415211032</v>
      </c>
      <c r="G23" t="str">
        <f t="shared" si="0"/>
        <v>海丰县黄羌镇尾水电站</v>
      </c>
      <c r="H23" t="str">
        <f t="shared" si="1"/>
        <v>海丰县黄羌镇尾水电站</v>
      </c>
    </row>
    <row r="24" ht="13.5" spans="3:8">
      <c r="C24" s="2" t="s">
        <v>341</v>
      </c>
      <c r="D24" s="3">
        <v>4415211033</v>
      </c>
      <c r="G24" t="str">
        <f t="shared" si="0"/>
        <v>海丰县大湖镇南斜湖水电站</v>
      </c>
      <c r="H24" t="str">
        <f t="shared" si="1"/>
        <v>海丰县大湖镇南斜湖水电站</v>
      </c>
    </row>
    <row r="25" ht="13.5" spans="3:8">
      <c r="C25" s="2" t="s">
        <v>337</v>
      </c>
      <c r="D25" s="3">
        <v>4415211034</v>
      </c>
      <c r="G25" t="str">
        <f t="shared" si="0"/>
        <v>海丰县百目洋水电发展有限公司</v>
      </c>
      <c r="H25" t="str">
        <f t="shared" si="1"/>
        <v>海丰县百目洋水电发展有限公司</v>
      </c>
    </row>
    <row r="26" ht="13.5" spans="3:8">
      <c r="C26" s="2" t="s">
        <v>288</v>
      </c>
      <c r="D26" s="3">
        <v>4415211035</v>
      </c>
      <c r="G26" t="str">
        <f t="shared" si="0"/>
        <v>海丰县东新水电有限公司</v>
      </c>
      <c r="H26" t="str">
        <f t="shared" si="1"/>
        <v>海丰县东新水电有限公司</v>
      </c>
    </row>
    <row r="27" ht="13.5" spans="3:8">
      <c r="C27" s="2" t="s">
        <v>55</v>
      </c>
      <c r="D27" s="3">
        <v>4415211039</v>
      </c>
      <c r="G27" t="str">
        <f t="shared" si="0"/>
        <v>海丰县莲花山照壁下水电有限公司</v>
      </c>
      <c r="H27" t="str">
        <f t="shared" si="1"/>
        <v>海丰县莲花山照壁下水电有限公司</v>
      </c>
    </row>
    <row r="28" ht="13.5" spans="3:8">
      <c r="C28" s="2" t="s">
        <v>58</v>
      </c>
      <c r="D28" s="3">
        <v>4415211040</v>
      </c>
      <c r="G28" t="str">
        <f t="shared" si="0"/>
        <v>海丰县黄羌镇龙潭水电开发有限公司</v>
      </c>
      <c r="H28" t="str">
        <f t="shared" si="1"/>
        <v>海丰县黄羌镇龙潭水电开发有限公司</v>
      </c>
    </row>
    <row r="29" ht="13.5" spans="3:8">
      <c r="C29" s="2" t="s">
        <v>58</v>
      </c>
      <c r="D29" s="4">
        <v>4415211040</v>
      </c>
      <c r="G29" t="str">
        <f t="shared" si="0"/>
        <v>海丰县黄羌镇龙潭水电开发有限公司</v>
      </c>
      <c r="H29" t="str">
        <f t="shared" si="1"/>
        <v>海丰县黄羌镇龙潭水电开发有限公司</v>
      </c>
    </row>
    <row r="30" ht="13.5" spans="3:8">
      <c r="C30" s="2" t="s">
        <v>348</v>
      </c>
      <c r="D30" s="3">
        <v>4415811002</v>
      </c>
      <c r="G30" t="e">
        <f t="shared" si="0"/>
        <v>#N/A</v>
      </c>
      <c r="H30" t="e">
        <f t="shared" si="1"/>
        <v>#N/A</v>
      </c>
    </row>
    <row r="31" ht="13.5" spans="3:8">
      <c r="C31" s="2" t="s">
        <v>349</v>
      </c>
      <c r="D31" s="3">
        <v>4415811004</v>
      </c>
      <c r="G31" t="e">
        <f t="shared" si="0"/>
        <v>#N/A</v>
      </c>
      <c r="H31" t="e">
        <f t="shared" si="1"/>
        <v>#N/A</v>
      </c>
    </row>
    <row r="32" ht="13.5" spans="3:8">
      <c r="C32" s="2" t="s">
        <v>243</v>
      </c>
      <c r="D32" s="3">
        <v>4415811005</v>
      </c>
      <c r="G32" t="str">
        <f t="shared" si="0"/>
        <v>陆丰市八万镇双派电站</v>
      </c>
      <c r="H32" t="str">
        <f t="shared" si="1"/>
        <v>陆丰市八万镇双派电站</v>
      </c>
    </row>
    <row r="33" ht="13.5" spans="3:8">
      <c r="C33" s="2" t="s">
        <v>350</v>
      </c>
      <c r="D33" s="3">
        <v>4415811009</v>
      </c>
      <c r="G33" t="e">
        <f t="shared" si="0"/>
        <v>#N/A</v>
      </c>
      <c r="H33" t="e">
        <f t="shared" si="1"/>
        <v>#N/A</v>
      </c>
    </row>
    <row r="34" ht="13.5" spans="3:8">
      <c r="C34" s="2" t="s">
        <v>351</v>
      </c>
      <c r="D34" s="3">
        <v>4415811010</v>
      </c>
      <c r="G34" t="e">
        <f t="shared" si="0"/>
        <v>#N/A</v>
      </c>
      <c r="H34" t="e">
        <f t="shared" si="1"/>
        <v>#N/A</v>
      </c>
    </row>
    <row r="35" ht="13.5" spans="3:8">
      <c r="C35" s="2" t="s">
        <v>20</v>
      </c>
      <c r="D35" s="3">
        <v>4415811011</v>
      </c>
      <c r="G35" t="str">
        <f t="shared" ref="G35:G66" si="2">VLOOKUP(D35,$D$135:$H$241,4,FALSE)</f>
        <v>陆丰市内洋水电站</v>
      </c>
      <c r="H35" t="str">
        <f t="shared" ref="H35:H66" si="3">VLOOKUP(D35,$D$135:$H$241,5,FALSE)</f>
        <v>陆丰市内洋水电站</v>
      </c>
    </row>
    <row r="36" ht="13.5" spans="3:8">
      <c r="C36" s="2" t="s">
        <v>242</v>
      </c>
      <c r="D36" s="3">
        <v>4415811012</v>
      </c>
      <c r="G36" t="str">
        <f t="shared" si="2"/>
        <v>陆丰市内洋水电站</v>
      </c>
      <c r="H36" t="str">
        <f t="shared" si="3"/>
        <v>陆丰市内洋水电站</v>
      </c>
    </row>
    <row r="37" ht="13.5" spans="3:8">
      <c r="C37" s="2" t="s">
        <v>352</v>
      </c>
      <c r="D37" s="3">
        <v>4415811013</v>
      </c>
      <c r="G37" t="e">
        <f t="shared" si="2"/>
        <v>#N/A</v>
      </c>
      <c r="H37" t="e">
        <f t="shared" si="3"/>
        <v>#N/A</v>
      </c>
    </row>
    <row r="38" ht="13.5" spans="3:8">
      <c r="C38" s="2" t="s">
        <v>246</v>
      </c>
      <c r="D38" s="3">
        <v>4415811014</v>
      </c>
      <c r="G38" t="str">
        <f t="shared" si="2"/>
        <v>陆丰市沙田水电开发有限公司</v>
      </c>
      <c r="H38" t="str">
        <f t="shared" si="3"/>
        <v>陆丰市沙田水电开发有限公司</v>
      </c>
    </row>
    <row r="39" ht="13.5" spans="3:8">
      <c r="C39" s="2" t="s">
        <v>23</v>
      </c>
      <c r="D39" s="3">
        <v>4415811015</v>
      </c>
      <c r="G39" t="str">
        <f t="shared" si="2"/>
        <v>陆丰市牛角隆水库坝后水电站</v>
      </c>
      <c r="H39" t="str">
        <f t="shared" si="3"/>
        <v>陆丰市牛角隆水库坝后水电站</v>
      </c>
    </row>
    <row r="40" ht="13.5" spans="3:8">
      <c r="C40" s="2" t="s">
        <v>353</v>
      </c>
      <c r="D40" s="3">
        <v>4415811017</v>
      </c>
      <c r="G40" t="e">
        <f t="shared" si="2"/>
        <v>#N/A</v>
      </c>
      <c r="H40" t="e">
        <f t="shared" si="3"/>
        <v>#N/A</v>
      </c>
    </row>
    <row r="41" ht="13.5" spans="3:8">
      <c r="C41" s="2" t="s">
        <v>280</v>
      </c>
      <c r="D41" s="3">
        <v>4415811018</v>
      </c>
      <c r="G41" t="str">
        <f t="shared" si="2"/>
        <v>陆丰市西南南峰水电站</v>
      </c>
      <c r="H41" t="str">
        <f t="shared" si="3"/>
        <v>陆丰市西南南峰水电站</v>
      </c>
    </row>
    <row r="42" ht="13.5" spans="3:8">
      <c r="C42" s="2" t="s">
        <v>239</v>
      </c>
      <c r="D42" s="3">
        <v>4415811019</v>
      </c>
      <c r="G42" t="str">
        <f t="shared" si="2"/>
        <v>陆丰市二渡水小水电有限公司</v>
      </c>
      <c r="H42" t="str">
        <f t="shared" si="3"/>
        <v>陆丰市二渡水小水电有限公司</v>
      </c>
    </row>
    <row r="43" ht="13.5" spans="3:8">
      <c r="C43" s="2" t="s">
        <v>354</v>
      </c>
      <c r="D43" s="3">
        <v>4415811020</v>
      </c>
      <c r="G43" t="e">
        <f t="shared" si="2"/>
        <v>#N/A</v>
      </c>
      <c r="H43" t="e">
        <f t="shared" si="3"/>
        <v>#N/A</v>
      </c>
    </row>
    <row r="44" ht="13.5" spans="3:8">
      <c r="C44" s="2" t="s">
        <v>26</v>
      </c>
      <c r="D44" s="3">
        <v>4415811030</v>
      </c>
      <c r="G44" t="str">
        <f t="shared" si="2"/>
        <v>陆丰市八万镇高仔田水电站</v>
      </c>
      <c r="H44" t="str">
        <f t="shared" si="3"/>
        <v>陆丰市八万镇高仔田水电站</v>
      </c>
    </row>
    <row r="45" ht="13.5" spans="3:8">
      <c r="C45" s="2" t="s">
        <v>355</v>
      </c>
      <c r="D45" s="3">
        <v>4415811032</v>
      </c>
      <c r="G45" t="e">
        <f t="shared" si="2"/>
        <v>#N/A</v>
      </c>
      <c r="H45" t="e">
        <f t="shared" si="3"/>
        <v>#N/A</v>
      </c>
    </row>
    <row r="46" ht="13.5" spans="3:8">
      <c r="C46" s="2" t="s">
        <v>307</v>
      </c>
      <c r="D46" s="3">
        <v>4415812003</v>
      </c>
      <c r="G46" t="str">
        <f t="shared" si="2"/>
        <v>陆丰市集源投资有限公司</v>
      </c>
      <c r="H46" t="str">
        <f t="shared" si="3"/>
        <v>陆丰市集源投资有限公司</v>
      </c>
    </row>
    <row r="47" ht="13.5" spans="3:8">
      <c r="C47" s="2" t="s">
        <v>277</v>
      </c>
      <c r="D47" s="3">
        <v>4415813006</v>
      </c>
      <c r="G47" t="str">
        <f t="shared" si="2"/>
        <v>陆丰市坪石水电发展有限公司</v>
      </c>
      <c r="H47" t="str">
        <f t="shared" si="3"/>
        <v>陆丰市坪石水电发展有限公司</v>
      </c>
    </row>
    <row r="48" ht="13.5" spans="3:8">
      <c r="C48" s="2" t="s">
        <v>311</v>
      </c>
      <c r="D48" s="3">
        <v>4415814007</v>
      </c>
      <c r="G48">
        <f t="shared" si="2"/>
        <v>0</v>
      </c>
      <c r="H48">
        <f t="shared" si="3"/>
        <v>0</v>
      </c>
    </row>
    <row r="49" ht="13.5" spans="3:8">
      <c r="C49" s="2" t="s">
        <v>269</v>
      </c>
      <c r="D49" s="3" t="s">
        <v>270</v>
      </c>
      <c r="G49" t="str">
        <f t="shared" si="2"/>
        <v>陆河县上护镇梅江水电站</v>
      </c>
      <c r="H49" t="str">
        <f t="shared" si="3"/>
        <v>陆河县上护镇梅江水电站</v>
      </c>
    </row>
    <row r="50" ht="13.5" spans="3:8">
      <c r="C50" s="2" t="s">
        <v>75</v>
      </c>
      <c r="D50" s="3">
        <v>4415231001</v>
      </c>
      <c r="G50" t="str">
        <f t="shared" si="2"/>
        <v>陆河县新坑电站有限公司</v>
      </c>
      <c r="H50" t="str">
        <f t="shared" si="3"/>
        <v>陆河县新坑电站有限公司</v>
      </c>
    </row>
    <row r="51" ht="13.5" spans="3:8">
      <c r="C51" s="2" t="s">
        <v>166</v>
      </c>
      <c r="D51" s="3">
        <v>4415231002</v>
      </c>
      <c r="G51" t="str">
        <f t="shared" si="2"/>
        <v>陆河县螺溪镇下再水电站</v>
      </c>
      <c r="H51" t="str">
        <f t="shared" si="3"/>
        <v>陆河县螺溪镇下再水电站</v>
      </c>
    </row>
    <row r="52" ht="13.5" spans="3:8">
      <c r="C52" s="2" t="s">
        <v>234</v>
      </c>
      <c r="D52" s="3">
        <v>4415231003</v>
      </c>
      <c r="G52" t="str">
        <f t="shared" si="2"/>
        <v>陆河县坪水水电站</v>
      </c>
      <c r="H52" t="str">
        <f t="shared" si="3"/>
        <v>陆河县坪水水电站</v>
      </c>
    </row>
    <row r="53" ht="13.5" spans="3:8">
      <c r="C53" s="5" t="s">
        <v>356</v>
      </c>
      <c r="D53" s="3">
        <v>4415231006</v>
      </c>
      <c r="G53" t="str">
        <f t="shared" si="2"/>
        <v>陆河县鸿泰水电开发有限公司</v>
      </c>
      <c r="H53" t="str">
        <f t="shared" si="3"/>
        <v>陆河县鸿泰水电开发有限公司</v>
      </c>
    </row>
    <row r="54" ht="13.5" spans="3:8">
      <c r="C54" s="5" t="s">
        <v>66</v>
      </c>
      <c r="D54" s="3">
        <v>4415231007</v>
      </c>
      <c r="G54" t="str">
        <f t="shared" si="2"/>
        <v>陆河嶂顶水电有限公司</v>
      </c>
      <c r="H54" t="str">
        <f t="shared" si="3"/>
        <v>陆河嶂顶水电有限公司</v>
      </c>
    </row>
    <row r="55" ht="13.5" spans="3:8">
      <c r="C55" s="5" t="s">
        <v>132</v>
      </c>
      <c r="D55" s="3">
        <v>4415231008</v>
      </c>
      <c r="G55" t="str">
        <f t="shared" si="2"/>
        <v>陆河县东坑龙江水电站</v>
      </c>
      <c r="H55" t="str">
        <f t="shared" si="3"/>
        <v>陆河县东坑龙江水电站</v>
      </c>
    </row>
    <row r="56" ht="13.5" spans="3:8">
      <c r="C56" s="5" t="s">
        <v>157</v>
      </c>
      <c r="D56" s="3">
        <v>4415231009</v>
      </c>
      <c r="G56" t="str">
        <f t="shared" si="2"/>
        <v>陆河县庆和水电发展有限公司</v>
      </c>
      <c r="H56" t="str">
        <f t="shared" si="3"/>
        <v>陆河县庆和水电发展有限公司</v>
      </c>
    </row>
    <row r="57" ht="13.5" spans="3:8">
      <c r="C57" s="5" t="s">
        <v>69</v>
      </c>
      <c r="D57" s="3">
        <v>4415231011</v>
      </c>
      <c r="G57" t="str">
        <f t="shared" si="2"/>
        <v>汕尾市水务集团有限公司</v>
      </c>
      <c r="H57" t="str">
        <f t="shared" si="3"/>
        <v>汕尾市水务集团有限公司</v>
      </c>
    </row>
    <row r="58" ht="13.5" spans="3:8">
      <c r="C58" s="5" t="s">
        <v>357</v>
      </c>
      <c r="D58" s="3">
        <v>4415231012</v>
      </c>
      <c r="G58" t="e">
        <f t="shared" si="2"/>
        <v>#N/A</v>
      </c>
      <c r="H58" t="e">
        <f t="shared" si="3"/>
        <v>#N/A</v>
      </c>
    </row>
    <row r="59" ht="13.5" spans="3:8">
      <c r="C59" s="5" t="s">
        <v>358</v>
      </c>
      <c r="D59" s="3">
        <v>4415231013</v>
      </c>
      <c r="G59" t="str">
        <f t="shared" si="2"/>
        <v>陆河县富竹窝水电站</v>
      </c>
      <c r="H59" t="str">
        <f t="shared" si="3"/>
        <v>陆河县富竹窝水电站</v>
      </c>
    </row>
    <row r="60" ht="13.5" spans="3:8">
      <c r="C60" s="2" t="s">
        <v>102</v>
      </c>
      <c r="D60" s="3">
        <v>4415231015</v>
      </c>
      <c r="G60" t="str">
        <f t="shared" si="2"/>
        <v>陆河县新恒源水电有限公司</v>
      </c>
      <c r="H60" t="str">
        <f t="shared" si="3"/>
        <v>陆河县新恒源水电有限公司</v>
      </c>
    </row>
    <row r="61" ht="13.5" spans="3:8">
      <c r="C61" s="2" t="s">
        <v>169</v>
      </c>
      <c r="D61" s="3">
        <v>4415231016</v>
      </c>
      <c r="G61" t="str">
        <f t="shared" si="2"/>
        <v>陆河县水唇镇田心水电站</v>
      </c>
      <c r="H61" t="str">
        <f t="shared" si="3"/>
        <v>陆河县水唇镇田心水电站</v>
      </c>
    </row>
    <row r="62" ht="13.5" spans="3:8">
      <c r="C62" s="2" t="s">
        <v>108</v>
      </c>
      <c r="D62" s="3">
        <v>4415231017</v>
      </c>
      <c r="G62" t="str">
        <f t="shared" si="2"/>
        <v>陆河县深嘉璐电力发展有限公司新田园潭水电站</v>
      </c>
      <c r="H62" t="str">
        <f t="shared" si="3"/>
        <v>陆河县深嘉璐电力发展有限公司新田园潭水电站</v>
      </c>
    </row>
    <row r="63" ht="13.5" spans="3:8">
      <c r="C63" s="2" t="s">
        <v>359</v>
      </c>
      <c r="D63" s="3">
        <v>4415231020</v>
      </c>
      <c r="G63" t="e">
        <f t="shared" si="2"/>
        <v>#N/A</v>
      </c>
      <c r="H63" t="e">
        <f t="shared" si="3"/>
        <v>#N/A</v>
      </c>
    </row>
    <row r="64" ht="13.5" spans="3:8">
      <c r="C64" s="2" t="s">
        <v>360</v>
      </c>
      <c r="D64" s="3">
        <v>4415231021</v>
      </c>
      <c r="G64" t="e">
        <f t="shared" si="2"/>
        <v>#N/A</v>
      </c>
      <c r="H64" t="e">
        <f t="shared" si="3"/>
        <v>#N/A</v>
      </c>
    </row>
    <row r="65" ht="13.5" spans="3:8">
      <c r="C65" s="2" t="s">
        <v>160</v>
      </c>
      <c r="D65" s="3">
        <v>4415231023</v>
      </c>
      <c r="G65" t="str">
        <f t="shared" si="2"/>
        <v>陆河县上护十三(石示）水电有限公司</v>
      </c>
      <c r="H65" t="str">
        <f t="shared" si="3"/>
        <v>陆河县上护十三(石示）水电有限公司</v>
      </c>
    </row>
    <row r="66" ht="13.5" spans="3:8">
      <c r="C66" s="2" t="s">
        <v>117</v>
      </c>
      <c r="D66" s="3">
        <v>4415231024</v>
      </c>
      <c r="G66" t="str">
        <f t="shared" si="2"/>
        <v>陆河县坪石电站有限公司</v>
      </c>
      <c r="H66" t="str">
        <f t="shared" si="3"/>
        <v>陆河县坪石电站有限公司</v>
      </c>
    </row>
    <row r="67" ht="13.5" spans="3:8">
      <c r="C67" s="2" t="s">
        <v>361</v>
      </c>
      <c r="D67" s="3">
        <v>4415231025</v>
      </c>
      <c r="G67" t="e">
        <f t="shared" ref="G67:G98" si="4">VLOOKUP(D67,$D$135:$H$241,4,FALSE)</f>
        <v>#N/A</v>
      </c>
      <c r="H67" t="e">
        <f t="shared" ref="H67:H98" si="5">VLOOKUP(D67,$D$135:$H$241,5,FALSE)</f>
        <v>#N/A</v>
      </c>
    </row>
    <row r="68" ht="13.5" spans="3:8">
      <c r="C68" s="2" t="s">
        <v>225</v>
      </c>
      <c r="D68" s="3">
        <v>4415231026</v>
      </c>
      <c r="G68" t="str">
        <f t="shared" si="4"/>
        <v>陆河县水唇黄塘电站有限公司</v>
      </c>
      <c r="H68" t="str">
        <f t="shared" si="5"/>
        <v>陆河县水唇黄塘电站有限公司</v>
      </c>
    </row>
    <row r="69" ht="13.5" spans="3:8">
      <c r="C69" s="2" t="s">
        <v>261</v>
      </c>
      <c r="D69" s="3">
        <v>4415231027</v>
      </c>
      <c r="G69" t="str">
        <f t="shared" si="4"/>
        <v>陆河县青硿水电发展有限公司</v>
      </c>
      <c r="H69" t="str">
        <f t="shared" si="5"/>
        <v>陆河县青硿水电发展有限公司</v>
      </c>
    </row>
    <row r="70" ht="13.5" spans="3:8">
      <c r="C70" s="2" t="s">
        <v>137</v>
      </c>
      <c r="D70" s="3">
        <v>4415231028</v>
      </c>
      <c r="G70" t="str">
        <f t="shared" si="4"/>
        <v>陆河县水唇镇雷打石水电站</v>
      </c>
      <c r="H70" t="str">
        <f t="shared" si="5"/>
        <v>陆河县水唇镇雷打石水电站</v>
      </c>
    </row>
    <row r="71" ht="13.5" spans="3:8">
      <c r="C71" s="2" t="s">
        <v>111</v>
      </c>
      <c r="D71" s="3">
        <v>4415231029</v>
      </c>
      <c r="G71" t="str">
        <f t="shared" si="4"/>
        <v>陆河县护硁水电站（个人独资）</v>
      </c>
      <c r="H71" t="str">
        <f t="shared" si="5"/>
        <v>陆河县护硁水电站（个人独资）</v>
      </c>
    </row>
    <row r="72" ht="13.5" spans="3:8">
      <c r="C72" s="2" t="s">
        <v>178</v>
      </c>
      <c r="D72" s="3">
        <v>4415231030</v>
      </c>
      <c r="G72" t="str">
        <f t="shared" si="4"/>
        <v>陆河县水唇走马石水电站</v>
      </c>
      <c r="H72" t="str">
        <f t="shared" si="5"/>
        <v>陆河县水唇走马石水电站</v>
      </c>
    </row>
    <row r="73" ht="13.5" spans="3:8">
      <c r="C73" s="2" t="s">
        <v>216</v>
      </c>
      <c r="D73" s="3">
        <v>4415231031</v>
      </c>
      <c r="G73" t="str">
        <f t="shared" si="4"/>
        <v>陆河县水唇龙兴水电站</v>
      </c>
      <c r="H73" t="str">
        <f t="shared" si="5"/>
        <v>陆河县水唇龙兴水电站</v>
      </c>
    </row>
    <row r="74" ht="13.5" spans="3:8">
      <c r="C74" s="2" t="s">
        <v>188</v>
      </c>
      <c r="D74" s="3">
        <v>4415231032</v>
      </c>
      <c r="G74" t="str">
        <f t="shared" si="4"/>
        <v>陆河县宫前口水电站有限公司</v>
      </c>
      <c r="H74" t="str">
        <f t="shared" si="5"/>
        <v>陆河县宫前口水电站有限公司</v>
      </c>
    </row>
    <row r="75" ht="13.5" spans="3:8">
      <c r="C75" s="2" t="s">
        <v>228</v>
      </c>
      <c r="D75" s="3">
        <v>4415231033</v>
      </c>
      <c r="G75" t="str">
        <f t="shared" si="4"/>
        <v>陆河县杨梅水电站</v>
      </c>
      <c r="H75" t="str">
        <f t="shared" si="5"/>
        <v>陆河县杨梅水电站</v>
      </c>
    </row>
    <row r="76" ht="13.5" spans="3:8">
      <c r="C76" s="2" t="s">
        <v>199</v>
      </c>
      <c r="D76" s="3">
        <v>4415231034</v>
      </c>
      <c r="G76" t="str">
        <f t="shared" si="4"/>
        <v>陆河县牛栏肚水电有限公司</v>
      </c>
      <c r="H76" t="str">
        <f t="shared" si="5"/>
        <v>陆河县牛栏肚水电有限公司</v>
      </c>
    </row>
    <row r="77" ht="13.5" spans="3:8">
      <c r="C77" s="2" t="s">
        <v>222</v>
      </c>
      <c r="D77" s="3">
        <v>4415231035</v>
      </c>
      <c r="G77" t="str">
        <f t="shared" si="4"/>
        <v>陆河县南进水电站</v>
      </c>
      <c r="H77" t="str">
        <f t="shared" si="5"/>
        <v>陆河县南进水电站</v>
      </c>
    </row>
    <row r="78" ht="13.5" spans="3:8">
      <c r="C78" s="2" t="s">
        <v>362</v>
      </c>
      <c r="D78" s="3">
        <v>4415231036</v>
      </c>
      <c r="G78" t="e">
        <f t="shared" si="4"/>
        <v>#N/A</v>
      </c>
      <c r="H78" t="e">
        <f t="shared" si="5"/>
        <v>#N/A</v>
      </c>
    </row>
    <row r="79" ht="13.5" spans="3:8">
      <c r="C79" s="2" t="s">
        <v>363</v>
      </c>
      <c r="D79" s="3">
        <v>4415231037</v>
      </c>
      <c r="G79" t="e">
        <f t="shared" si="4"/>
        <v>#N/A</v>
      </c>
      <c r="H79" t="e">
        <f t="shared" si="5"/>
        <v>#N/A</v>
      </c>
    </row>
    <row r="80" ht="13.5" spans="3:8">
      <c r="C80" s="2" t="s">
        <v>135</v>
      </c>
      <c r="D80" s="3">
        <v>4415231039</v>
      </c>
      <c r="G80" t="str">
        <f t="shared" si="4"/>
        <v>陆河县深嘉璐电力发展有限公司宫排二级电站</v>
      </c>
      <c r="H80" t="str">
        <f t="shared" si="5"/>
        <v>陆河县深嘉璐电力发展有限公司宫排二级电站</v>
      </c>
    </row>
    <row r="81" ht="13.5" spans="3:8">
      <c r="C81" s="2" t="s">
        <v>143</v>
      </c>
      <c r="D81" s="3">
        <v>4415231040</v>
      </c>
      <c r="G81" t="str">
        <f t="shared" si="4"/>
        <v>陆河县深嘉璐电力发展有限公司宫排一级电站</v>
      </c>
      <c r="H81" t="str">
        <f t="shared" si="5"/>
        <v>陆河县深嘉璐电力发展有限公司宫排一级电站</v>
      </c>
    </row>
    <row r="82" ht="13.5" spans="3:8">
      <c r="C82" s="2" t="s">
        <v>257</v>
      </c>
      <c r="D82" s="3">
        <v>4415231041</v>
      </c>
      <c r="G82" t="str">
        <f t="shared" si="4"/>
        <v>广东泰源伟业集团有限公司咸菜沥水电站</v>
      </c>
      <c r="H82" t="str">
        <f t="shared" si="5"/>
        <v>广东泰源伟业集团有限公司咸菜沥水电站</v>
      </c>
    </row>
    <row r="83" ht="13.5" spans="3:8">
      <c r="C83" s="2" t="s">
        <v>194</v>
      </c>
      <c r="D83" s="3">
        <v>4415231043</v>
      </c>
      <c r="G83" t="str">
        <f t="shared" si="4"/>
        <v>陆河县新坑水库移民水电站</v>
      </c>
      <c r="H83" t="str">
        <f t="shared" si="5"/>
        <v>陆河县新坑水库移民水电站</v>
      </c>
    </row>
    <row r="84" ht="13.5" spans="3:8">
      <c r="C84" s="2" t="s">
        <v>172</v>
      </c>
      <c r="D84" s="3">
        <v>4415231044</v>
      </c>
      <c r="G84" t="str">
        <f t="shared" si="4"/>
        <v>陆河县新田新村水电站</v>
      </c>
      <c r="H84" t="str">
        <f t="shared" si="5"/>
        <v>陆河县新田新村水电站</v>
      </c>
    </row>
    <row r="85" ht="13.5" spans="3:8">
      <c r="C85" s="2" t="s">
        <v>148</v>
      </c>
      <c r="D85" s="3">
        <v>4415231045</v>
      </c>
      <c r="G85" t="str">
        <f t="shared" si="4"/>
        <v>陆河县旱硿水电有限公司</v>
      </c>
      <c r="H85" t="str">
        <f t="shared" si="5"/>
        <v>陆河县旱硿水电有限公司</v>
      </c>
    </row>
    <row r="86" ht="13.5" spans="3:8">
      <c r="C86" s="2" t="s">
        <v>151</v>
      </c>
      <c r="D86" s="3">
        <v>4415231046</v>
      </c>
      <c r="G86" t="str">
        <f t="shared" si="4"/>
        <v>陆河县汕溪水电开发有限公司</v>
      </c>
      <c r="H86" t="str">
        <f t="shared" si="5"/>
        <v>陆河县汕溪水电开发有限公司</v>
      </c>
    </row>
    <row r="87" ht="13.5" spans="3:8">
      <c r="C87" s="2" t="s">
        <v>93</v>
      </c>
      <c r="D87" s="3">
        <v>4415231047</v>
      </c>
      <c r="G87" t="str">
        <f t="shared" si="4"/>
        <v>陆河县西眉磜水电站</v>
      </c>
      <c r="H87" t="str">
        <f t="shared" si="5"/>
        <v>陆河县西眉磜水电站</v>
      </c>
    </row>
    <row r="88" ht="13.5" spans="3:8">
      <c r="C88" s="2" t="s">
        <v>364</v>
      </c>
      <c r="D88" s="3">
        <v>4415231048</v>
      </c>
      <c r="G88" t="e">
        <f t="shared" si="4"/>
        <v>#N/A</v>
      </c>
      <c r="H88" t="e">
        <f t="shared" si="5"/>
        <v>#N/A</v>
      </c>
    </row>
    <row r="89" ht="13.5" spans="3:8">
      <c r="C89" s="2" t="s">
        <v>87</v>
      </c>
      <c r="D89" s="3">
        <v>4415231049</v>
      </c>
      <c r="G89" t="str">
        <f t="shared" si="4"/>
        <v>陆河县螺溪镇富兴电站有限公司</v>
      </c>
      <c r="H89" t="str">
        <f t="shared" si="5"/>
        <v>陆河县螺溪镇富兴电站有限公司</v>
      </c>
    </row>
    <row r="90" ht="13.5" spans="3:8">
      <c r="C90" s="2" t="s">
        <v>294</v>
      </c>
      <c r="D90" s="3">
        <v>4415231050</v>
      </c>
      <c r="G90" t="str">
        <f t="shared" si="4"/>
        <v>陆河县螺溪镇联新水电有限公司</v>
      </c>
      <c r="H90" t="str">
        <f t="shared" si="5"/>
        <v>陆河县螺溪镇联新水电有限公司</v>
      </c>
    </row>
    <row r="91" ht="13.5" spans="3:8">
      <c r="C91" s="2" t="s">
        <v>96</v>
      </c>
      <c r="D91" s="3">
        <v>4415231051</v>
      </c>
      <c r="G91" t="str">
        <f t="shared" si="4"/>
        <v>陆河县深井水电站</v>
      </c>
      <c r="H91" t="str">
        <f t="shared" si="5"/>
        <v>陆河县深井水电站</v>
      </c>
    </row>
    <row r="92" ht="13.5" spans="3:8">
      <c r="C92" s="2" t="s">
        <v>99</v>
      </c>
      <c r="D92" s="3">
        <v>4415231052</v>
      </c>
      <c r="G92" t="str">
        <f t="shared" si="4"/>
        <v>陆河县江西潭电站</v>
      </c>
      <c r="H92" t="str">
        <f t="shared" si="5"/>
        <v>陆河县江西潭电站</v>
      </c>
    </row>
    <row r="93" ht="13.5" spans="3:8">
      <c r="C93" s="2" t="s">
        <v>185</v>
      </c>
      <c r="D93" s="3">
        <v>4415231053</v>
      </c>
      <c r="G93" t="str">
        <f t="shared" si="4"/>
        <v>陆河县新洲水电发展有限公司</v>
      </c>
      <c r="H93" t="str">
        <f t="shared" si="5"/>
        <v>陆河县新洲水电发展有限公司</v>
      </c>
    </row>
    <row r="94" ht="13.5" spans="3:8">
      <c r="C94" s="2" t="s">
        <v>205</v>
      </c>
      <c r="D94" s="3">
        <v>4415231054</v>
      </c>
      <c r="G94" t="str">
        <f t="shared" si="4"/>
        <v>陆河县黄泥圹电站</v>
      </c>
      <c r="H94" t="str">
        <f t="shared" si="5"/>
        <v>陆河县黄泥圹电站</v>
      </c>
    </row>
    <row r="95" ht="13.5" spans="3:8">
      <c r="C95" s="2" t="s">
        <v>123</v>
      </c>
      <c r="D95" s="3">
        <v>4415231055</v>
      </c>
      <c r="G95" t="str">
        <f t="shared" si="4"/>
        <v>陆河县东坑镇塔丰水电站</v>
      </c>
      <c r="H95" t="str">
        <f t="shared" si="5"/>
        <v>陆河县东坑镇塔丰水电站</v>
      </c>
    </row>
    <row r="96" ht="13.5" spans="3:8">
      <c r="C96" s="2" t="s">
        <v>202</v>
      </c>
      <c r="D96" s="3">
        <v>4415231056</v>
      </c>
      <c r="G96" t="str">
        <f t="shared" si="4"/>
        <v>陆河县东坑镇龙江硿水电站</v>
      </c>
      <c r="H96" t="str">
        <f t="shared" si="5"/>
        <v>陆河县东坑镇龙江硿水电站</v>
      </c>
    </row>
    <row r="97" ht="13.5" spans="3:8">
      <c r="C97" s="2" t="s">
        <v>297</v>
      </c>
      <c r="D97" s="3">
        <v>4415231057</v>
      </c>
      <c r="G97" t="str">
        <f t="shared" si="4"/>
        <v>陆河县东坑竹园水电站</v>
      </c>
      <c r="H97" t="str">
        <f t="shared" si="5"/>
        <v>陆河县东坑竹园水电站</v>
      </c>
    </row>
    <row r="98" ht="13.5" spans="3:8">
      <c r="C98" s="2" t="s">
        <v>114</v>
      </c>
      <c r="D98" s="3">
        <v>4415231058</v>
      </c>
      <c r="G98" t="str">
        <f t="shared" si="4"/>
        <v>陆河县东坑镇共光水电站</v>
      </c>
      <c r="H98" t="str">
        <f t="shared" si="5"/>
        <v>陆河县东坑镇共光水电站</v>
      </c>
    </row>
    <row r="99" ht="13.5" spans="3:8">
      <c r="C99" s="2" t="s">
        <v>267</v>
      </c>
      <c r="D99" s="3">
        <v>4415231060</v>
      </c>
      <c r="G99" t="str">
        <f t="shared" ref="G99:G130" si="6">VLOOKUP(D99,$D$135:$H$241,4,FALSE)</f>
        <v>陆河县联丰实业有限公司长坑水电站</v>
      </c>
      <c r="H99" t="str">
        <f t="shared" ref="H99:H130" si="7">VLOOKUP(D99,$D$135:$H$241,5,FALSE)</f>
        <v>陆河县联丰实业有限公司长坑水电站</v>
      </c>
    </row>
    <row r="100" ht="13.5" spans="3:8">
      <c r="C100" s="2" t="s">
        <v>365</v>
      </c>
      <c r="D100" s="3">
        <v>4415231061</v>
      </c>
      <c r="G100" t="e">
        <f t="shared" si="6"/>
        <v>#N/A</v>
      </c>
      <c r="H100" t="e">
        <f t="shared" si="7"/>
        <v>#N/A</v>
      </c>
    </row>
    <row r="101" ht="13.5" spans="3:8">
      <c r="C101" s="2" t="s">
        <v>120</v>
      </c>
      <c r="D101" s="3">
        <v>4415231062</v>
      </c>
      <c r="G101" t="str">
        <f t="shared" si="6"/>
        <v>广东泰源伟业集团有限公司上坑水电站</v>
      </c>
      <c r="H101" t="str">
        <f t="shared" si="7"/>
        <v>广东泰源伟业集团有限公司上坑水电站</v>
      </c>
    </row>
    <row r="102" ht="13.5" spans="3:8">
      <c r="C102" s="2" t="s">
        <v>273</v>
      </c>
      <c r="D102" s="3">
        <v>4415231063</v>
      </c>
      <c r="G102" t="str">
        <f t="shared" si="6"/>
        <v>陆河县南万镇梅角电站</v>
      </c>
      <c r="H102" t="str">
        <f t="shared" si="7"/>
        <v>陆河县南万镇梅角电站</v>
      </c>
    </row>
    <row r="103" ht="13.5" spans="3:8">
      <c r="C103" s="2" t="s">
        <v>78</v>
      </c>
      <c r="D103" s="3">
        <v>4415231064</v>
      </c>
      <c r="G103" t="str">
        <f t="shared" si="6"/>
        <v>陆河县南万深渡水电站</v>
      </c>
      <c r="H103" t="str">
        <f t="shared" si="7"/>
        <v>陆河县南万深渡水电站</v>
      </c>
    </row>
    <row r="104" ht="13.5" spans="3:8">
      <c r="C104" s="2" t="s">
        <v>181</v>
      </c>
      <c r="D104" s="3">
        <v>4415231065</v>
      </c>
      <c r="G104" t="str">
        <f t="shared" si="6"/>
        <v>陆河县南万长营水电有限公司</v>
      </c>
      <c r="H104" t="str">
        <f t="shared" si="7"/>
        <v>陆河县南万长营水电有限公司</v>
      </c>
    </row>
    <row r="105" ht="13.5" spans="3:8">
      <c r="C105" s="2" t="s">
        <v>211</v>
      </c>
      <c r="D105" s="3">
        <v>4415231066</v>
      </c>
      <c r="G105" t="str">
        <f t="shared" si="6"/>
        <v>陆河县汕河水电开发有限公司长兴水电站</v>
      </c>
      <c r="H105" t="str">
        <f t="shared" si="7"/>
        <v>陆河县汕河水电开发有限公司长兴水电站</v>
      </c>
    </row>
    <row r="106" ht="13.5" spans="3:8">
      <c r="C106" s="2" t="s">
        <v>126</v>
      </c>
      <c r="D106" s="3">
        <v>4415231067</v>
      </c>
      <c r="G106" t="str">
        <f t="shared" si="6"/>
        <v>陆河县联丰实业有限公司坪坑水电站</v>
      </c>
      <c r="H106" t="str">
        <f t="shared" si="7"/>
        <v>陆河县联丰实业有限公司坪坑水电站</v>
      </c>
    </row>
    <row r="107" ht="13.5" spans="3:8">
      <c r="C107" s="2" t="s">
        <v>264</v>
      </c>
      <c r="D107" s="3">
        <v>4415231068</v>
      </c>
      <c r="G107" t="str">
        <f t="shared" si="6"/>
        <v>陆河县宝鹰水电开发有限公司长潭电站</v>
      </c>
      <c r="H107" t="str">
        <f t="shared" si="7"/>
        <v>陆河县宝鹰水电开发有限公司长潭电站</v>
      </c>
    </row>
    <row r="108" ht="13.5" spans="3:8">
      <c r="C108" s="2" t="s">
        <v>175</v>
      </c>
      <c r="D108" s="3">
        <v>4415231069</v>
      </c>
      <c r="G108" t="str">
        <f t="shared" si="6"/>
        <v>陆河县汕河水电开发有限公司潭各水电站</v>
      </c>
      <c r="H108" t="str">
        <f t="shared" si="7"/>
        <v>陆河县汕河水电开发有限公司潭各水电站</v>
      </c>
    </row>
    <row r="109" ht="13.5" spans="3:8">
      <c r="C109" s="2" t="s">
        <v>214</v>
      </c>
      <c r="D109" s="3">
        <v>4415231070</v>
      </c>
      <c r="G109" t="str">
        <f t="shared" si="6"/>
        <v>陆河县联丰实业有限公司（石示）下水电站</v>
      </c>
      <c r="H109" t="str">
        <f t="shared" si="7"/>
        <v>陆河县联丰实业有限公司（石示）下水电站</v>
      </c>
    </row>
    <row r="110" ht="13.5" spans="3:8">
      <c r="C110" s="2" t="s">
        <v>219</v>
      </c>
      <c r="D110" s="3">
        <v>4415231071</v>
      </c>
      <c r="G110" t="str">
        <f t="shared" si="6"/>
        <v>陆河县移民经济服务公司南万镇合水水电站</v>
      </c>
      <c r="H110" t="str">
        <f t="shared" si="7"/>
        <v>陆河县移民经济服务公司南万镇合水水电站</v>
      </c>
    </row>
    <row r="111" ht="13.5" spans="3:8">
      <c r="C111" s="2" t="s">
        <v>252</v>
      </c>
      <c r="D111" s="3">
        <v>4415231072</v>
      </c>
      <c r="G111" t="str">
        <f t="shared" si="6"/>
        <v>陆河县新坑水库移民水电站</v>
      </c>
      <c r="H111" t="str">
        <f t="shared" si="7"/>
        <v>陆河县新坑水库移民水电站</v>
      </c>
    </row>
    <row r="112" ht="13.5" spans="3:8">
      <c r="C112" s="2" t="s">
        <v>129</v>
      </c>
      <c r="D112" s="3">
        <v>4415231073</v>
      </c>
      <c r="G112" t="str">
        <f t="shared" si="6"/>
        <v>陆河县宝鹰水电开发有限公司长坑三级水电站</v>
      </c>
      <c r="H112" t="str">
        <f t="shared" si="7"/>
        <v>陆河县宝鹰水电开发有限公司长坑三级水电站</v>
      </c>
    </row>
    <row r="113" ht="13.5" spans="3:8">
      <c r="C113" s="2" t="s">
        <v>253</v>
      </c>
      <c r="D113" s="3">
        <v>4415231074</v>
      </c>
      <c r="G113" t="str">
        <f t="shared" si="6"/>
        <v>陆河县河田镇鹰嘴电站</v>
      </c>
      <c r="H113" t="str">
        <f t="shared" si="7"/>
        <v>陆河县河田镇鹰嘴电站</v>
      </c>
    </row>
    <row r="114" ht="13.5" spans="3:8">
      <c r="C114" s="2" t="s">
        <v>90</v>
      </c>
      <c r="D114" s="3">
        <v>4415231075</v>
      </c>
      <c r="G114" t="str">
        <f t="shared" si="6"/>
        <v>陆河县河田林前坑电站</v>
      </c>
      <c r="H114" t="str">
        <f t="shared" si="7"/>
        <v>陆河县河田林前坑电站</v>
      </c>
    </row>
    <row r="115" ht="13.5" spans="3:8">
      <c r="C115" s="2" t="s">
        <v>191</v>
      </c>
      <c r="D115" s="3">
        <v>4415231076</v>
      </c>
      <c r="G115" t="str">
        <f t="shared" si="6"/>
        <v>陆河县河田镇石码电站</v>
      </c>
      <c r="H115" t="str">
        <f t="shared" si="7"/>
        <v>陆河县河田镇石码电站</v>
      </c>
    </row>
    <row r="116" ht="13.5" spans="3:8">
      <c r="C116" s="2" t="s">
        <v>259</v>
      </c>
      <c r="D116" s="3">
        <v>4415231077</v>
      </c>
      <c r="G116" t="str">
        <f t="shared" si="6"/>
        <v>陆河县河田镇大径电站</v>
      </c>
      <c r="H116" t="str">
        <f t="shared" si="7"/>
        <v>陆河县河田镇大径电站</v>
      </c>
    </row>
    <row r="117" ht="13.5" spans="3:8">
      <c r="C117" s="2" t="s">
        <v>72</v>
      </c>
      <c r="D117" s="3">
        <v>4415231078</v>
      </c>
      <c r="G117" t="str">
        <f t="shared" si="6"/>
        <v>陆河县宝金移民电站</v>
      </c>
      <c r="H117" t="str">
        <f t="shared" si="7"/>
        <v>陆河县宝金移民电站</v>
      </c>
    </row>
    <row r="118" ht="13.5" spans="3:8">
      <c r="C118" s="2" t="s">
        <v>145</v>
      </c>
      <c r="D118" s="3">
        <v>4415231079</v>
      </c>
      <c r="G118" t="str">
        <f t="shared" si="6"/>
        <v>陆河县河东水库电站</v>
      </c>
      <c r="H118" t="str">
        <f t="shared" si="7"/>
        <v>陆河县河东水库电站</v>
      </c>
    </row>
    <row r="119" ht="13.5" spans="3:8">
      <c r="C119" s="2" t="s">
        <v>163</v>
      </c>
      <c r="D119" s="3">
        <v>4415231080</v>
      </c>
      <c r="G119" t="str">
        <f t="shared" si="6"/>
        <v>陆河县城南电站有限公司</v>
      </c>
      <c r="H119" t="str">
        <f t="shared" si="7"/>
        <v>陆河县城南电站有限公司</v>
      </c>
    </row>
    <row r="120" ht="13.5" spans="3:8">
      <c r="C120" s="2" t="s">
        <v>366</v>
      </c>
      <c r="D120" s="3">
        <v>4415231081</v>
      </c>
      <c r="G120" t="e">
        <f t="shared" si="6"/>
        <v>#N/A</v>
      </c>
      <c r="H120" t="e">
        <f t="shared" si="7"/>
        <v>#N/A</v>
      </c>
    </row>
    <row r="121" ht="13.5" spans="3:8">
      <c r="C121" s="2" t="s">
        <v>208</v>
      </c>
      <c r="D121" s="3">
        <v>4415231082</v>
      </c>
      <c r="G121" t="str">
        <f t="shared" si="6"/>
        <v>陆河县龙口水电实业有限公司</v>
      </c>
      <c r="H121" t="str">
        <f t="shared" si="7"/>
        <v>陆河县龙口水电实业有限公司</v>
      </c>
    </row>
    <row r="122" ht="13.5" spans="3:8">
      <c r="C122" s="2" t="s">
        <v>81</v>
      </c>
      <c r="D122" s="3">
        <v>4415231088</v>
      </c>
      <c r="G122" t="str">
        <f t="shared" si="6"/>
        <v>陆河县河口镇洋子硿水电站</v>
      </c>
      <c r="H122" t="str">
        <f t="shared" si="7"/>
        <v>陆河县河口镇洋子硿水电站</v>
      </c>
    </row>
    <row r="123" ht="13.5" spans="3:8">
      <c r="C123" s="2" t="s">
        <v>255</v>
      </c>
      <c r="D123" s="3">
        <v>4415231089</v>
      </c>
      <c r="G123" t="str">
        <f t="shared" si="6"/>
        <v>陆河县螺溪锦西水电站</v>
      </c>
      <c r="H123" t="str">
        <f t="shared" si="7"/>
        <v>陆河县螺溪锦西水电站</v>
      </c>
    </row>
    <row r="124" ht="13.5" spans="3:8">
      <c r="C124" s="2" t="s">
        <v>231</v>
      </c>
      <c r="D124" s="3">
        <v>4415231090</v>
      </c>
      <c r="G124" t="str">
        <f t="shared" si="6"/>
        <v>陆河县南万镇万东发电站</v>
      </c>
      <c r="H124" t="str">
        <f t="shared" si="7"/>
        <v>陆河县南万镇万东发电站</v>
      </c>
    </row>
    <row r="125" ht="13.5" spans="3:8">
      <c r="C125" s="2" t="s">
        <v>367</v>
      </c>
      <c r="D125" s="3">
        <v>4415231093</v>
      </c>
      <c r="G125" t="e">
        <f t="shared" si="6"/>
        <v>#N/A</v>
      </c>
      <c r="H125" t="e">
        <f t="shared" si="7"/>
        <v>#N/A</v>
      </c>
    </row>
    <row r="126" ht="13.5" spans="3:8">
      <c r="C126" s="2" t="s">
        <v>84</v>
      </c>
      <c r="D126" s="3">
        <v>4415231094</v>
      </c>
      <c r="G126" t="str">
        <f t="shared" si="6"/>
        <v>陆河县新田吉活水电有限公司</v>
      </c>
      <c r="H126" t="str">
        <f t="shared" si="7"/>
        <v>陆河县新田吉活水电有限公司</v>
      </c>
    </row>
    <row r="127" ht="13.5" spans="3:8">
      <c r="C127" s="2" t="s">
        <v>153</v>
      </c>
      <c r="D127" s="3">
        <v>4415231095</v>
      </c>
      <c r="G127" t="str">
        <f t="shared" si="6"/>
        <v>陆河县新田吉活水电有限公司</v>
      </c>
      <c r="H127" t="str">
        <f t="shared" si="7"/>
        <v>陆河县新田吉活水电有限公司</v>
      </c>
    </row>
    <row r="128" ht="13.5" spans="3:8">
      <c r="C128" s="2" t="s">
        <v>140</v>
      </c>
      <c r="D128" s="3">
        <v>4415231096</v>
      </c>
      <c r="G128" t="str">
        <f t="shared" si="6"/>
        <v>陆河县罗庚坝水电开发有限公司</v>
      </c>
      <c r="H128" t="str">
        <f t="shared" si="7"/>
        <v>陆河县罗庚坝水电开发有限公司</v>
      </c>
    </row>
    <row r="129" ht="13.5" spans="3:8">
      <c r="C129" s="2" t="s">
        <v>196</v>
      </c>
      <c r="D129" s="3">
        <v>4415231097</v>
      </c>
      <c r="G129" t="str">
        <f t="shared" si="6"/>
        <v>陆河县南万镇深渡二级水电站</v>
      </c>
      <c r="H129" t="str">
        <f t="shared" si="7"/>
        <v>陆河县南万镇深渡二级水电站</v>
      </c>
    </row>
    <row r="130" ht="13.5" spans="3:8">
      <c r="C130" s="2" t="s">
        <v>105</v>
      </c>
      <c r="D130" s="3">
        <v>4415231098</v>
      </c>
      <c r="G130" t="str">
        <f t="shared" si="6"/>
        <v>陆河县南深移民水电开发有限公司</v>
      </c>
      <c r="H130" t="str">
        <f t="shared" si="7"/>
        <v>陆河县南深移民水电开发有限公司</v>
      </c>
    </row>
    <row r="131" ht="13.5" spans="4:4">
      <c r="D131" s="3"/>
    </row>
    <row r="132" ht="13.5" spans="4:4">
      <c r="D132" s="3"/>
    </row>
    <row r="133" ht="13.5" spans="4:4">
      <c r="D133" s="3"/>
    </row>
    <row r="134" ht="13.5" spans="4:4">
      <c r="D134" s="3"/>
    </row>
    <row r="135" ht="13.5" spans="3:8">
      <c r="C135" s="6" t="s">
        <v>243</v>
      </c>
      <c r="D135" s="3">
        <v>4415811005</v>
      </c>
      <c r="G135" s="6" t="s">
        <v>244</v>
      </c>
      <c r="H135" s="6" t="s">
        <v>244</v>
      </c>
    </row>
    <row r="136" ht="13.5" spans="3:8">
      <c r="C136" s="6" t="s">
        <v>280</v>
      </c>
      <c r="D136" s="3">
        <v>4415811018</v>
      </c>
      <c r="G136" s="6" t="s">
        <v>183</v>
      </c>
      <c r="H136" s="6" t="s">
        <v>183</v>
      </c>
    </row>
    <row r="137" ht="13.5" spans="3:8">
      <c r="C137" s="6" t="s">
        <v>26</v>
      </c>
      <c r="D137" s="3">
        <v>4415811030</v>
      </c>
      <c r="G137" s="6" t="s">
        <v>27</v>
      </c>
      <c r="H137" s="6" t="s">
        <v>27</v>
      </c>
    </row>
    <row r="138" ht="13.5" spans="3:8">
      <c r="C138" s="6" t="s">
        <v>20</v>
      </c>
      <c r="D138" s="3">
        <v>4415811011</v>
      </c>
      <c r="G138" s="6" t="s">
        <v>21</v>
      </c>
      <c r="H138" s="6" t="s">
        <v>21</v>
      </c>
    </row>
    <row r="139" ht="13.5" spans="3:8">
      <c r="C139" s="6" t="s">
        <v>34</v>
      </c>
      <c r="D139" s="3">
        <v>4415211005</v>
      </c>
      <c r="G139" s="6" t="s">
        <v>35</v>
      </c>
      <c r="H139" s="6" t="s">
        <v>35</v>
      </c>
    </row>
    <row r="140" ht="13.5" spans="3:8">
      <c r="C140" s="6" t="s">
        <v>37</v>
      </c>
      <c r="D140" s="3">
        <v>4415211007</v>
      </c>
      <c r="G140" s="6" t="s">
        <v>38</v>
      </c>
      <c r="H140" s="6" t="s">
        <v>38</v>
      </c>
    </row>
    <row r="141" ht="13.5" spans="3:8">
      <c r="C141" s="6" t="s">
        <v>291</v>
      </c>
      <c r="D141" s="3">
        <v>4415211009</v>
      </c>
      <c r="G141" s="6" t="s">
        <v>292</v>
      </c>
      <c r="H141" s="6" t="s">
        <v>292</v>
      </c>
    </row>
    <row r="142" ht="13.5" spans="3:8">
      <c r="C142" s="6" t="s">
        <v>49</v>
      </c>
      <c r="D142" s="3">
        <v>4415211006</v>
      </c>
      <c r="G142" s="6" t="s">
        <v>50</v>
      </c>
      <c r="H142" s="6" t="s">
        <v>50</v>
      </c>
    </row>
    <row r="143" ht="13.5" spans="3:8">
      <c r="C143" s="6" t="s">
        <v>285</v>
      </c>
      <c r="D143" s="3">
        <v>4415211018</v>
      </c>
      <c r="G143" s="6" t="s">
        <v>286</v>
      </c>
      <c r="H143" s="6" t="s">
        <v>286</v>
      </c>
    </row>
    <row r="144" ht="13.5" spans="3:8">
      <c r="C144" s="6" t="s">
        <v>46</v>
      </c>
      <c r="D144" s="3">
        <v>4415211032</v>
      </c>
      <c r="G144" s="6" t="s">
        <v>47</v>
      </c>
      <c r="H144" s="6" t="s">
        <v>47</v>
      </c>
    </row>
    <row r="145" ht="13.5" spans="3:8">
      <c r="C145" s="6" t="s">
        <v>55</v>
      </c>
      <c r="D145" s="3">
        <v>4415211039</v>
      </c>
      <c r="G145" s="6" t="s">
        <v>56</v>
      </c>
      <c r="H145" s="6" t="s">
        <v>56</v>
      </c>
    </row>
    <row r="146" ht="13.5" spans="3:8">
      <c r="C146" s="6" t="s">
        <v>31</v>
      </c>
      <c r="D146" s="3">
        <v>4415211003</v>
      </c>
      <c r="G146" s="6" t="s">
        <v>32</v>
      </c>
      <c r="H146" s="6" t="s">
        <v>32</v>
      </c>
    </row>
    <row r="147" ht="13.5" spans="3:8">
      <c r="C147" s="6" t="s">
        <v>326</v>
      </c>
      <c r="D147" s="3">
        <v>4415211013</v>
      </c>
      <c r="G147" s="6" t="s">
        <v>327</v>
      </c>
      <c r="H147" s="6" t="s">
        <v>327</v>
      </c>
    </row>
    <row r="148" ht="13.5" spans="3:8">
      <c r="C148" s="6" t="s">
        <v>43</v>
      </c>
      <c r="D148" s="3">
        <v>4415211008</v>
      </c>
      <c r="G148" s="6" t="s">
        <v>44</v>
      </c>
      <c r="H148" s="6" t="s">
        <v>44</v>
      </c>
    </row>
    <row r="149" ht="13.5" spans="3:8">
      <c r="C149" s="6" t="s">
        <v>52</v>
      </c>
      <c r="D149" s="3">
        <v>4415211010</v>
      </c>
      <c r="G149" s="6" t="s">
        <v>53</v>
      </c>
      <c r="H149" s="6" t="s">
        <v>53</v>
      </c>
    </row>
    <row r="150" ht="13.5" spans="3:8">
      <c r="C150" s="6" t="s">
        <v>282</v>
      </c>
      <c r="D150" s="3">
        <v>4415211011</v>
      </c>
      <c r="G150" s="6" t="s">
        <v>283</v>
      </c>
      <c r="H150" s="6" t="s">
        <v>283</v>
      </c>
    </row>
    <row r="151" ht="13.5" spans="3:8">
      <c r="C151" s="6" t="s">
        <v>58</v>
      </c>
      <c r="D151" s="3">
        <v>4415211040</v>
      </c>
      <c r="G151" s="6" t="s">
        <v>59</v>
      </c>
      <c r="H151" s="6" t="s">
        <v>59</v>
      </c>
    </row>
    <row r="152" ht="13.5" spans="3:8">
      <c r="C152" s="6" t="s">
        <v>72</v>
      </c>
      <c r="D152" s="3">
        <v>4415231078</v>
      </c>
      <c r="G152" s="6" t="s">
        <v>73</v>
      </c>
      <c r="H152" s="6" t="s">
        <v>73</v>
      </c>
    </row>
    <row r="153" ht="13.5" spans="3:8">
      <c r="C153" s="6" t="s">
        <v>145</v>
      </c>
      <c r="D153" s="3">
        <v>4415231079</v>
      </c>
      <c r="G153" s="6" t="s">
        <v>146</v>
      </c>
      <c r="H153" s="6" t="s">
        <v>146</v>
      </c>
    </row>
    <row r="154" ht="13.5" spans="3:8">
      <c r="C154" s="6" t="s">
        <v>132</v>
      </c>
      <c r="D154" s="3">
        <v>4415231008</v>
      </c>
      <c r="G154" s="6" t="s">
        <v>133</v>
      </c>
      <c r="H154" s="6" t="s">
        <v>133</v>
      </c>
    </row>
    <row r="155" ht="13.5" spans="3:8">
      <c r="C155" s="6" t="s">
        <v>102</v>
      </c>
      <c r="D155" s="3">
        <v>4415231015</v>
      </c>
      <c r="G155" s="6" t="s">
        <v>103</v>
      </c>
      <c r="H155" s="6" t="s">
        <v>103</v>
      </c>
    </row>
    <row r="156" ht="13.5" spans="3:8">
      <c r="C156" s="6" t="s">
        <v>78</v>
      </c>
      <c r="D156" s="3">
        <v>4415231064</v>
      </c>
      <c r="G156" s="6" t="s">
        <v>79</v>
      </c>
      <c r="H156" s="6" t="s">
        <v>79</v>
      </c>
    </row>
    <row r="157" ht="13.5" spans="3:8">
      <c r="C157" s="6" t="s">
        <v>81</v>
      </c>
      <c r="D157" s="3">
        <v>4415231088</v>
      </c>
      <c r="G157" s="6" t="s">
        <v>82</v>
      </c>
      <c r="H157" s="6" t="s">
        <v>82</v>
      </c>
    </row>
    <row r="158" ht="13.5" spans="3:8">
      <c r="C158" s="6" t="s">
        <v>84</v>
      </c>
      <c r="D158" s="3">
        <v>4415231094</v>
      </c>
      <c r="G158" s="6" t="s">
        <v>85</v>
      </c>
      <c r="H158" s="6" t="s">
        <v>85</v>
      </c>
    </row>
    <row r="159" ht="13.5" spans="3:8">
      <c r="C159" s="6" t="s">
        <v>111</v>
      </c>
      <c r="D159" s="3">
        <v>4415231029</v>
      </c>
      <c r="G159" s="6" t="s">
        <v>112</v>
      </c>
      <c r="H159" s="6" t="s">
        <v>112</v>
      </c>
    </row>
    <row r="160" ht="13.5" spans="3:8">
      <c r="C160" s="6" t="s">
        <v>120</v>
      </c>
      <c r="D160" s="3">
        <v>4415231062</v>
      </c>
      <c r="G160" s="6" t="s">
        <v>121</v>
      </c>
      <c r="H160" s="6" t="s">
        <v>121</v>
      </c>
    </row>
    <row r="161" ht="13.5" spans="3:8">
      <c r="C161" s="6" t="s">
        <v>163</v>
      </c>
      <c r="D161" s="3">
        <v>4415231080</v>
      </c>
      <c r="G161" s="6" t="s">
        <v>164</v>
      </c>
      <c r="H161" s="6" t="s">
        <v>164</v>
      </c>
    </row>
    <row r="162" ht="13.5" spans="3:8">
      <c r="C162" s="6" t="s">
        <v>166</v>
      </c>
      <c r="D162" s="3">
        <v>4415231002</v>
      </c>
      <c r="G162" s="6" t="s">
        <v>167</v>
      </c>
      <c r="H162" s="6" t="s">
        <v>167</v>
      </c>
    </row>
    <row r="163" ht="13.5" spans="3:8">
      <c r="C163" s="6" t="s">
        <v>148</v>
      </c>
      <c r="D163" s="3">
        <v>4415231045</v>
      </c>
      <c r="G163" s="6" t="s">
        <v>149</v>
      </c>
      <c r="H163" s="6" t="s">
        <v>149</v>
      </c>
    </row>
    <row r="164" ht="13.5" spans="3:8">
      <c r="C164" s="6" t="s">
        <v>114</v>
      </c>
      <c r="D164" s="3">
        <v>4415231058</v>
      </c>
      <c r="G164" s="6" t="s">
        <v>115</v>
      </c>
      <c r="H164" s="6" t="s">
        <v>115</v>
      </c>
    </row>
    <row r="165" ht="13.5" spans="3:8">
      <c r="C165" s="6" t="s">
        <v>169</v>
      </c>
      <c r="D165" s="3">
        <v>4415231016</v>
      </c>
      <c r="G165" s="6" t="s">
        <v>170</v>
      </c>
      <c r="H165" s="6" t="s">
        <v>170</v>
      </c>
    </row>
    <row r="166" ht="13.5" spans="3:8">
      <c r="C166" s="6" t="s">
        <v>175</v>
      </c>
      <c r="D166" s="3">
        <v>4415231069</v>
      </c>
      <c r="G166" s="6" t="s">
        <v>176</v>
      </c>
      <c r="H166" s="6" t="s">
        <v>176</v>
      </c>
    </row>
    <row r="167" ht="22.5" spans="3:8">
      <c r="C167" s="6" t="s">
        <v>129</v>
      </c>
      <c r="D167" s="3">
        <v>4415231073</v>
      </c>
      <c r="G167" s="6" t="s">
        <v>130</v>
      </c>
      <c r="H167" s="6" t="s">
        <v>130</v>
      </c>
    </row>
    <row r="168" ht="13.5" spans="3:8">
      <c r="C168" s="6" t="s">
        <v>199</v>
      </c>
      <c r="D168" s="3">
        <v>4415231034</v>
      </c>
      <c r="G168" s="6" t="s">
        <v>200</v>
      </c>
      <c r="H168" s="6" t="s">
        <v>200</v>
      </c>
    </row>
    <row r="169" ht="13.5" spans="3:8">
      <c r="C169" s="6" t="s">
        <v>153</v>
      </c>
      <c r="D169" s="3">
        <v>4415231095</v>
      </c>
      <c r="G169" s="6" t="s">
        <v>85</v>
      </c>
      <c r="H169" s="6" t="s">
        <v>85</v>
      </c>
    </row>
    <row r="170" ht="13.5" spans="3:8">
      <c r="C170" s="6" t="s">
        <v>126</v>
      </c>
      <c r="D170" s="3">
        <v>4415231067</v>
      </c>
      <c r="G170" s="6" t="s">
        <v>127</v>
      </c>
      <c r="H170" s="6" t="s">
        <v>127</v>
      </c>
    </row>
    <row r="171" ht="13.5" spans="3:8">
      <c r="C171" s="6" t="s">
        <v>93</v>
      </c>
      <c r="D171" s="3">
        <v>4415231047</v>
      </c>
      <c r="G171" s="6" t="s">
        <v>94</v>
      </c>
      <c r="H171" s="6" t="s">
        <v>94</v>
      </c>
    </row>
    <row r="172" ht="13.5" spans="3:8">
      <c r="C172" s="6" t="s">
        <v>196</v>
      </c>
      <c r="D172" s="3">
        <v>4415231097</v>
      </c>
      <c r="G172" s="6" t="s">
        <v>197</v>
      </c>
      <c r="H172" s="6" t="s">
        <v>197</v>
      </c>
    </row>
    <row r="173" ht="13.5" spans="3:8">
      <c r="C173" s="6" t="s">
        <v>137</v>
      </c>
      <c r="D173" s="3">
        <v>4415231028</v>
      </c>
      <c r="G173" s="6" t="s">
        <v>138</v>
      </c>
      <c r="H173" s="6" t="s">
        <v>138</v>
      </c>
    </row>
    <row r="174" ht="13.5" spans="3:8">
      <c r="C174" s="6" t="s">
        <v>294</v>
      </c>
      <c r="D174" s="3">
        <v>4415231050</v>
      </c>
      <c r="G174" s="6" t="s">
        <v>295</v>
      </c>
      <c r="H174" s="6" t="s">
        <v>295</v>
      </c>
    </row>
    <row r="175" ht="22.5" spans="3:8">
      <c r="C175" s="6" t="s">
        <v>135</v>
      </c>
      <c r="D175" s="3">
        <v>4415231039</v>
      </c>
      <c r="G175" s="6" t="s">
        <v>136</v>
      </c>
      <c r="H175" s="6" t="s">
        <v>136</v>
      </c>
    </row>
    <row r="176" ht="22.5" spans="3:8">
      <c r="C176" s="6" t="s">
        <v>143</v>
      </c>
      <c r="D176" s="3">
        <v>4415231040</v>
      </c>
      <c r="G176" s="6" t="s">
        <v>144</v>
      </c>
      <c r="H176" s="6" t="s">
        <v>144</v>
      </c>
    </row>
    <row r="177" ht="13.5" spans="3:8">
      <c r="C177" s="6" t="s">
        <v>157</v>
      </c>
      <c r="D177" s="3">
        <v>4415231009</v>
      </c>
      <c r="G177" s="6" t="s">
        <v>158</v>
      </c>
      <c r="H177" s="6" t="s">
        <v>158</v>
      </c>
    </row>
    <row r="178" ht="13.5" spans="3:8">
      <c r="C178" s="6" t="s">
        <v>105</v>
      </c>
      <c r="D178" s="3">
        <v>4415231098</v>
      </c>
      <c r="G178" s="6" t="s">
        <v>106</v>
      </c>
      <c r="H178" s="6" t="s">
        <v>106</v>
      </c>
    </row>
    <row r="179" ht="13.5" spans="3:8">
      <c r="C179" s="6" t="s">
        <v>123</v>
      </c>
      <c r="D179" s="3">
        <v>4415231055</v>
      </c>
      <c r="G179" s="6" t="s">
        <v>124</v>
      </c>
      <c r="H179" s="6" t="s">
        <v>124</v>
      </c>
    </row>
    <row r="180" ht="13.5" spans="3:8">
      <c r="C180" s="6" t="s">
        <v>151</v>
      </c>
      <c r="D180" s="3">
        <v>4415231046</v>
      </c>
      <c r="G180" s="6" t="s">
        <v>152</v>
      </c>
      <c r="H180" s="6" t="s">
        <v>152</v>
      </c>
    </row>
    <row r="181" ht="13.5" spans="3:8">
      <c r="C181" s="6" t="s">
        <v>69</v>
      </c>
      <c r="D181" s="3">
        <v>4415231011</v>
      </c>
      <c r="G181" s="6" t="s">
        <v>70</v>
      </c>
      <c r="H181" s="6" t="s">
        <v>70</v>
      </c>
    </row>
    <row r="182" ht="13.5" spans="3:8">
      <c r="C182" s="6" t="s">
        <v>117</v>
      </c>
      <c r="D182" s="3">
        <v>4415231024</v>
      </c>
      <c r="G182" s="6" t="s">
        <v>118</v>
      </c>
      <c r="H182" s="6" t="s">
        <v>118</v>
      </c>
    </row>
    <row r="183" ht="13.5" spans="3:8">
      <c r="C183" s="6" t="s">
        <v>172</v>
      </c>
      <c r="D183" s="3">
        <v>4415231044</v>
      </c>
      <c r="G183" s="6" t="s">
        <v>173</v>
      </c>
      <c r="H183" s="6" t="s">
        <v>173</v>
      </c>
    </row>
    <row r="184" ht="13.5" spans="3:8">
      <c r="C184" s="6" t="s">
        <v>261</v>
      </c>
      <c r="D184" s="3">
        <v>4415231027</v>
      </c>
      <c r="G184" s="6" t="s">
        <v>262</v>
      </c>
      <c r="H184" s="6" t="s">
        <v>262</v>
      </c>
    </row>
    <row r="185" ht="13.5" spans="3:8">
      <c r="C185" s="6" t="s">
        <v>99</v>
      </c>
      <c r="D185" s="3">
        <v>4415231052</v>
      </c>
      <c r="G185" s="6" t="s">
        <v>100</v>
      </c>
      <c r="H185" s="6" t="s">
        <v>100</v>
      </c>
    </row>
    <row r="186" ht="13.5" spans="3:8">
      <c r="C186" s="6" t="s">
        <v>75</v>
      </c>
      <c r="D186" s="3">
        <v>4415231001</v>
      </c>
      <c r="G186" s="6" t="s">
        <v>76</v>
      </c>
      <c r="H186" s="6" t="s">
        <v>76</v>
      </c>
    </row>
    <row r="187" ht="13.5" spans="3:8">
      <c r="C187" s="6" t="s">
        <v>257</v>
      </c>
      <c r="D187" s="3">
        <v>4415231041</v>
      </c>
      <c r="G187" s="6" t="s">
        <v>258</v>
      </c>
      <c r="H187" s="6" t="s">
        <v>258</v>
      </c>
    </row>
    <row r="188" ht="13.5" spans="3:8">
      <c r="C188" s="6" t="s">
        <v>66</v>
      </c>
      <c r="D188" s="3">
        <v>4415231007</v>
      </c>
      <c r="G188" s="6" t="s">
        <v>67</v>
      </c>
      <c r="H188" s="6" t="s">
        <v>67</v>
      </c>
    </row>
    <row r="189" ht="22.5" spans="3:8">
      <c r="C189" s="6" t="s">
        <v>108</v>
      </c>
      <c r="D189" s="3">
        <v>4415231017</v>
      </c>
      <c r="G189" s="6" t="s">
        <v>109</v>
      </c>
      <c r="H189" s="6" t="s">
        <v>109</v>
      </c>
    </row>
    <row r="190" ht="13.5" spans="3:8">
      <c r="C190" s="6" t="s">
        <v>160</v>
      </c>
      <c r="D190" s="3">
        <v>4415231023</v>
      </c>
      <c r="G190" s="6" t="s">
        <v>161</v>
      </c>
      <c r="H190" s="6" t="s">
        <v>161</v>
      </c>
    </row>
    <row r="191" ht="13.5" spans="3:8">
      <c r="C191" s="6" t="s">
        <v>222</v>
      </c>
      <c r="D191" s="3">
        <v>4415231035</v>
      </c>
      <c r="G191" s="6" t="s">
        <v>223</v>
      </c>
      <c r="H191" s="6" t="s">
        <v>223</v>
      </c>
    </row>
    <row r="192" ht="13.5" spans="3:8">
      <c r="C192" s="6" t="s">
        <v>140</v>
      </c>
      <c r="D192" s="3">
        <v>4415231096</v>
      </c>
      <c r="G192" s="6" t="s">
        <v>141</v>
      </c>
      <c r="H192" s="6" t="s">
        <v>141</v>
      </c>
    </row>
    <row r="193" ht="13.5" spans="3:8">
      <c r="C193" s="6" t="s">
        <v>219</v>
      </c>
      <c r="D193" s="3">
        <v>4415231071</v>
      </c>
      <c r="G193" s="6" t="s">
        <v>220</v>
      </c>
      <c r="H193" s="6" t="s">
        <v>220</v>
      </c>
    </row>
    <row r="194" ht="13.5" spans="3:8">
      <c r="C194" s="6" t="s">
        <v>191</v>
      </c>
      <c r="D194" s="3">
        <v>4415231076</v>
      </c>
      <c r="G194" s="6" t="s">
        <v>192</v>
      </c>
      <c r="H194" s="6" t="s">
        <v>192</v>
      </c>
    </row>
    <row r="195" ht="13.5" spans="3:8">
      <c r="C195" s="6" t="s">
        <v>208</v>
      </c>
      <c r="D195" s="3">
        <v>4415231082</v>
      </c>
      <c r="G195" s="6" t="s">
        <v>209</v>
      </c>
      <c r="H195" s="6" t="s">
        <v>209</v>
      </c>
    </row>
    <row r="196" ht="13.5" spans="3:8">
      <c r="C196" s="6" t="s">
        <v>225</v>
      </c>
      <c r="D196" s="3">
        <v>4415231026</v>
      </c>
      <c r="G196" s="6" t="s">
        <v>226</v>
      </c>
      <c r="H196" s="6" t="s">
        <v>226</v>
      </c>
    </row>
    <row r="197" ht="13.5" spans="3:8">
      <c r="C197" s="6" t="s">
        <v>234</v>
      </c>
      <c r="D197" s="3">
        <v>4415231003</v>
      </c>
      <c r="G197" s="6" t="s">
        <v>235</v>
      </c>
      <c r="H197" s="6" t="s">
        <v>235</v>
      </c>
    </row>
    <row r="198" ht="13.5" spans="3:8">
      <c r="C198" s="6" t="s">
        <v>259</v>
      </c>
      <c r="D198" s="3">
        <v>4415231077</v>
      </c>
      <c r="G198" s="6" t="s">
        <v>260</v>
      </c>
      <c r="H198" s="6" t="s">
        <v>260</v>
      </c>
    </row>
    <row r="199" ht="13.5" spans="3:8">
      <c r="C199" s="6" t="s">
        <v>178</v>
      </c>
      <c r="D199" s="3">
        <v>4415231030</v>
      </c>
      <c r="G199" s="6" t="s">
        <v>179</v>
      </c>
      <c r="H199" s="6" t="s">
        <v>179</v>
      </c>
    </row>
    <row r="200" ht="13.5" spans="3:8">
      <c r="C200" s="6" t="s">
        <v>194</v>
      </c>
      <c r="D200" s="3">
        <v>4415231043</v>
      </c>
      <c r="G200" s="6" t="s">
        <v>195</v>
      </c>
      <c r="H200" s="6" t="s">
        <v>195</v>
      </c>
    </row>
    <row r="201" ht="13.5" spans="3:8">
      <c r="C201" s="6" t="s">
        <v>273</v>
      </c>
      <c r="D201" s="3">
        <v>4415231063</v>
      </c>
      <c r="G201" s="6" t="s">
        <v>274</v>
      </c>
      <c r="H201" s="6" t="s">
        <v>274</v>
      </c>
    </row>
    <row r="202" ht="13.5" spans="3:8">
      <c r="C202" s="6" t="s">
        <v>242</v>
      </c>
      <c r="D202" s="3">
        <v>4415811012</v>
      </c>
      <c r="G202" s="6" t="s">
        <v>21</v>
      </c>
      <c r="H202" s="6" t="s">
        <v>21</v>
      </c>
    </row>
    <row r="203" ht="13.5" spans="3:8">
      <c r="C203" s="6" t="s">
        <v>277</v>
      </c>
      <c r="D203" s="3">
        <v>4415813006</v>
      </c>
      <c r="G203" s="6" t="s">
        <v>278</v>
      </c>
      <c r="H203" s="6" t="s">
        <v>278</v>
      </c>
    </row>
    <row r="204" ht="13.5" spans="3:8">
      <c r="C204" s="6" t="s">
        <v>249</v>
      </c>
      <c r="D204" s="3">
        <v>4415211019</v>
      </c>
      <c r="G204" s="6" t="s">
        <v>250</v>
      </c>
      <c r="H204" s="6" t="s">
        <v>250</v>
      </c>
    </row>
    <row r="205" ht="13.5" spans="3:8">
      <c r="C205" s="7" t="s">
        <v>96</v>
      </c>
      <c r="D205" s="3">
        <v>4415231051</v>
      </c>
      <c r="G205" s="7" t="s">
        <v>97</v>
      </c>
      <c r="H205" s="7" t="s">
        <v>97</v>
      </c>
    </row>
    <row r="206" ht="13.5" spans="3:8">
      <c r="C206" s="7" t="s">
        <v>211</v>
      </c>
      <c r="D206" s="3">
        <v>4415231066</v>
      </c>
      <c r="G206" s="7" t="s">
        <v>212</v>
      </c>
      <c r="H206" s="7" t="s">
        <v>212</v>
      </c>
    </row>
    <row r="207" ht="13.5" spans="3:8">
      <c r="C207" s="7" t="s">
        <v>228</v>
      </c>
      <c r="D207" s="3">
        <v>4415231033</v>
      </c>
      <c r="G207" s="7" t="s">
        <v>229</v>
      </c>
      <c r="H207" s="7" t="s">
        <v>229</v>
      </c>
    </row>
    <row r="208" ht="13.5" spans="3:8">
      <c r="C208" s="7" t="s">
        <v>267</v>
      </c>
      <c r="D208" s="3">
        <v>4415231060</v>
      </c>
      <c r="G208" s="7" t="s">
        <v>268</v>
      </c>
      <c r="H208" s="7" t="s">
        <v>268</v>
      </c>
    </row>
    <row r="209" ht="13.5" spans="3:8">
      <c r="C209" s="7" t="s">
        <v>255</v>
      </c>
      <c r="D209" s="3">
        <v>4415231089</v>
      </c>
      <c r="G209" s="7" t="s">
        <v>256</v>
      </c>
      <c r="H209" s="7" t="s">
        <v>256</v>
      </c>
    </row>
    <row r="210" ht="13.5" spans="3:8">
      <c r="C210" s="7" t="s">
        <v>154</v>
      </c>
      <c r="D210" s="3">
        <v>4415231013</v>
      </c>
      <c r="G210" s="7" t="s">
        <v>155</v>
      </c>
      <c r="H210" s="7" t="s">
        <v>155</v>
      </c>
    </row>
    <row r="211" ht="13.5" spans="3:8">
      <c r="C211" s="7" t="s">
        <v>205</v>
      </c>
      <c r="D211" s="3">
        <v>4415231054</v>
      </c>
      <c r="G211" s="7" t="s">
        <v>206</v>
      </c>
      <c r="H211" s="7" t="s">
        <v>206</v>
      </c>
    </row>
    <row r="212" ht="13.5" spans="3:8">
      <c r="C212" s="7" t="s">
        <v>185</v>
      </c>
      <c r="D212" s="3">
        <v>4415231053</v>
      </c>
      <c r="G212" s="7" t="s">
        <v>186</v>
      </c>
      <c r="H212" s="7" t="s">
        <v>186</v>
      </c>
    </row>
    <row r="213" ht="13.5" spans="3:8">
      <c r="C213" s="7" t="s">
        <v>188</v>
      </c>
      <c r="D213" s="3">
        <v>4415231032</v>
      </c>
      <c r="G213" s="7" t="s">
        <v>189</v>
      </c>
      <c r="H213" s="7" t="s">
        <v>189</v>
      </c>
    </row>
    <row r="214" ht="13.5" spans="3:8">
      <c r="C214" s="7" t="s">
        <v>253</v>
      </c>
      <c r="D214" s="3">
        <v>4415231074</v>
      </c>
      <c r="G214" s="7" t="s">
        <v>254</v>
      </c>
      <c r="H214" s="7" t="s">
        <v>254</v>
      </c>
    </row>
    <row r="215" ht="13.5" spans="3:8">
      <c r="C215" s="7" t="s">
        <v>231</v>
      </c>
      <c r="D215" s="3">
        <v>4415231090</v>
      </c>
      <c r="G215" s="7" t="s">
        <v>232</v>
      </c>
      <c r="H215" s="7" t="s">
        <v>232</v>
      </c>
    </row>
    <row r="216" ht="13.5" spans="3:8">
      <c r="C216" s="7" t="s">
        <v>202</v>
      </c>
      <c r="D216" s="3">
        <v>4415231056</v>
      </c>
      <c r="G216" s="7" t="s">
        <v>203</v>
      </c>
      <c r="H216" s="7" t="s">
        <v>203</v>
      </c>
    </row>
    <row r="217" ht="13.5" spans="3:8">
      <c r="C217" s="7" t="s">
        <v>214</v>
      </c>
      <c r="D217" s="3">
        <v>4415231070</v>
      </c>
      <c r="G217" s="7" t="s">
        <v>215</v>
      </c>
      <c r="H217" s="7" t="s">
        <v>215</v>
      </c>
    </row>
    <row r="218" ht="13.5" spans="3:8">
      <c r="C218" s="7" t="s">
        <v>87</v>
      </c>
      <c r="D218" s="3">
        <v>4415231049</v>
      </c>
      <c r="G218" s="7" t="s">
        <v>88</v>
      </c>
      <c r="H218" s="7" t="s">
        <v>88</v>
      </c>
    </row>
    <row r="219" ht="13.5" spans="3:8">
      <c r="C219" s="8" t="s">
        <v>23</v>
      </c>
      <c r="D219" s="3">
        <v>4415811015</v>
      </c>
      <c r="G219" s="8" t="s">
        <v>24</v>
      </c>
      <c r="H219" s="8" t="s">
        <v>24</v>
      </c>
    </row>
    <row r="220" ht="13.5" spans="3:8">
      <c r="C220" s="8" t="s">
        <v>239</v>
      </c>
      <c r="D220" s="3">
        <v>4415811019</v>
      </c>
      <c r="G220" s="8" t="s">
        <v>240</v>
      </c>
      <c r="H220" s="8" t="s">
        <v>240</v>
      </c>
    </row>
    <row r="221" ht="13.5" spans="3:8">
      <c r="C221" s="8" t="s">
        <v>246</v>
      </c>
      <c r="D221" s="3">
        <v>4415811014</v>
      </c>
      <c r="G221" s="8" t="s">
        <v>247</v>
      </c>
      <c r="H221" s="8" t="s">
        <v>247</v>
      </c>
    </row>
    <row r="222" ht="13.5" spans="3:8">
      <c r="C222" s="8" t="s">
        <v>288</v>
      </c>
      <c r="D222" s="3">
        <v>4415211035</v>
      </c>
      <c r="G222" s="8" t="s">
        <v>289</v>
      </c>
      <c r="H222" s="8" t="s">
        <v>289</v>
      </c>
    </row>
    <row r="223" ht="13.5" spans="3:8">
      <c r="C223" s="8" t="s">
        <v>40</v>
      </c>
      <c r="D223" s="3">
        <v>4415211015</v>
      </c>
      <c r="G223" s="8" t="s">
        <v>336</v>
      </c>
      <c r="H223" s="8" t="s">
        <v>336</v>
      </c>
    </row>
    <row r="224" ht="13.5" spans="3:8">
      <c r="C224" s="8" t="s">
        <v>61</v>
      </c>
      <c r="D224" s="3">
        <v>4415211001</v>
      </c>
      <c r="G224" s="8" t="s">
        <v>62</v>
      </c>
      <c r="H224" s="8" t="s">
        <v>62</v>
      </c>
    </row>
    <row r="225" ht="13.5" spans="3:8">
      <c r="C225" s="8" t="s">
        <v>252</v>
      </c>
      <c r="D225" s="3">
        <v>4415231072</v>
      </c>
      <c r="G225" s="8" t="s">
        <v>195</v>
      </c>
      <c r="H225" s="8" t="s">
        <v>195</v>
      </c>
    </row>
    <row r="226" ht="13.5" spans="3:8">
      <c r="C226" s="8" t="s">
        <v>181</v>
      </c>
      <c r="D226" s="3">
        <v>4415231065</v>
      </c>
      <c r="G226" s="8" t="s">
        <v>182</v>
      </c>
      <c r="H226" s="8" t="s">
        <v>182</v>
      </c>
    </row>
    <row r="227" ht="13.5" spans="3:8">
      <c r="C227" s="8" t="s">
        <v>269</v>
      </c>
      <c r="D227" s="3" t="s">
        <v>270</v>
      </c>
      <c r="G227" s="8" t="s">
        <v>271</v>
      </c>
      <c r="H227" s="8" t="s">
        <v>271</v>
      </c>
    </row>
    <row r="228" ht="13.5" spans="3:8">
      <c r="C228" s="8" t="s">
        <v>264</v>
      </c>
      <c r="D228" s="3">
        <v>4415231068</v>
      </c>
      <c r="G228" s="8" t="s">
        <v>265</v>
      </c>
      <c r="H228" s="8" t="s">
        <v>265</v>
      </c>
    </row>
    <row r="229" ht="13.5" spans="3:8">
      <c r="C229" s="8" t="s">
        <v>297</v>
      </c>
      <c r="D229" s="3">
        <v>4415231057</v>
      </c>
      <c r="G229" s="8" t="s">
        <v>298</v>
      </c>
      <c r="H229" s="8" t="s">
        <v>298</v>
      </c>
    </row>
    <row r="230" ht="13.5" spans="3:8">
      <c r="C230" s="8" t="s">
        <v>216</v>
      </c>
      <c r="D230" s="3">
        <v>4415231031</v>
      </c>
      <c r="G230" s="8" t="s">
        <v>217</v>
      </c>
      <c r="H230" s="8" t="s">
        <v>217</v>
      </c>
    </row>
    <row r="231" ht="13.5" spans="3:8">
      <c r="C231" s="8" t="s">
        <v>90</v>
      </c>
      <c r="D231" s="3">
        <v>4415231075</v>
      </c>
      <c r="G231" s="8" t="s">
        <v>91</v>
      </c>
      <c r="H231" s="8" t="s">
        <v>91</v>
      </c>
    </row>
    <row r="232" ht="13.5" spans="3:8">
      <c r="C232" s="6" t="s">
        <v>300</v>
      </c>
      <c r="D232" s="3">
        <v>4415231006</v>
      </c>
      <c r="G232" s="6" t="s">
        <v>301</v>
      </c>
      <c r="H232" s="6" t="s">
        <v>301</v>
      </c>
    </row>
    <row r="233" ht="13.5" spans="3:8">
      <c r="C233" s="8" t="s">
        <v>307</v>
      </c>
      <c r="D233" s="3">
        <v>4415812003</v>
      </c>
      <c r="G233" s="8" t="s">
        <v>308</v>
      </c>
      <c r="H233" s="8" t="s">
        <v>308</v>
      </c>
    </row>
    <row r="234" ht="13.5" spans="3:8">
      <c r="C234" s="8" t="s">
        <v>311</v>
      </c>
      <c r="D234" s="3">
        <v>4415814007</v>
      </c>
      <c r="G234" s="8"/>
      <c r="H234" s="8"/>
    </row>
    <row r="235" ht="13.5" spans="3:8">
      <c r="C235" s="6" t="s">
        <v>337</v>
      </c>
      <c r="D235" s="3">
        <v>4415211034</v>
      </c>
      <c r="G235" s="6" t="s">
        <v>338</v>
      </c>
      <c r="H235" s="6" t="s">
        <v>338</v>
      </c>
    </row>
    <row r="236" ht="13.5" spans="3:8">
      <c r="C236" s="8" t="s">
        <v>341</v>
      </c>
      <c r="D236" s="3">
        <v>4415211033</v>
      </c>
      <c r="G236" s="8" t="s">
        <v>342</v>
      </c>
      <c r="H236" s="8" t="s">
        <v>342</v>
      </c>
    </row>
    <row r="237" ht="13.5" spans="3:8">
      <c r="C237" s="6" t="s">
        <v>313</v>
      </c>
      <c r="D237" s="3">
        <v>4415211020</v>
      </c>
      <c r="G237" s="6" t="s">
        <v>314</v>
      </c>
      <c r="H237" s="6" t="s">
        <v>314</v>
      </c>
    </row>
    <row r="238" ht="13.5" spans="3:8">
      <c r="C238" s="6" t="s">
        <v>317</v>
      </c>
      <c r="D238" s="3">
        <v>4415211023</v>
      </c>
      <c r="G238" s="6" t="s">
        <v>318</v>
      </c>
      <c r="H238" s="6" t="s">
        <v>318</v>
      </c>
    </row>
    <row r="239" ht="13.5" spans="3:8">
      <c r="C239" s="8" t="s">
        <v>320</v>
      </c>
      <c r="D239" s="3">
        <v>4415211022</v>
      </c>
      <c r="G239" s="8" t="s">
        <v>321</v>
      </c>
      <c r="H239" s="8" t="s">
        <v>321</v>
      </c>
    </row>
    <row r="240" ht="13.5" spans="3:8">
      <c r="C240" s="8" t="s">
        <v>322</v>
      </c>
      <c r="D240" s="3">
        <v>4415211016</v>
      </c>
      <c r="G240" s="8" t="s">
        <v>336</v>
      </c>
      <c r="H240" s="8" t="s">
        <v>336</v>
      </c>
    </row>
    <row r="241" ht="13.5" spans="3:8">
      <c r="C241" s="8" t="s">
        <v>323</v>
      </c>
      <c r="D241" s="3">
        <v>4415211017</v>
      </c>
      <c r="G241" s="8" t="s">
        <v>324</v>
      </c>
      <c r="H241" s="8" t="s">
        <v>324</v>
      </c>
    </row>
  </sheetData>
  <autoFilter ref="G1:H13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sheet1 (2)</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马新宝</cp:lastModifiedBy>
  <dcterms:created xsi:type="dcterms:W3CDTF">2024-04-12T02:44:00Z</dcterms:created>
  <dcterms:modified xsi:type="dcterms:W3CDTF">2026-10-19T07:01:08Z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03418A03A9084B3A9120D5B20740DA3E</vt:lpwstr>
  </property>
  <property fmtid="{D5CDD505-2E9C-101B-9397-08002B2CF9AE}" pid="3" name="KSOProductBuildVer">
    <vt:lpwstr>2052-11.8.2.10912</vt:lpwstr>
  </property>
</Properties>
</file>