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信息公开\20261010  2026年6、8、9月公开\"/>
    </mc:Choice>
  </mc:AlternateContent>
  <xr:revisionPtr revIDLastSave="0" documentId="13_ncr:1_{2B7BF273-5C7E-47F2-8388-4CD24E6779A5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Sheet" sheetId="3" r:id="rId1"/>
  </sheets>
  <definedNames>
    <definedName name="_xlnm._FilterDatabase" localSheetId="0" hidden="1">Sheet!$A$5:$G$5</definedName>
    <definedName name="_xlnm.Print_Titles" localSheetId="0">Sheet!$1:$3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E4" i="3"/>
  <c r="G54" i="3"/>
  <c r="E54" i="3"/>
  <c r="G44" i="3"/>
  <c r="E44" i="3"/>
  <c r="G34" i="3"/>
  <c r="E34" i="3"/>
  <c r="G19" i="3"/>
  <c r="E19" i="3"/>
  <c r="G14" i="3"/>
  <c r="E14" i="3"/>
  <c r="G5" i="3"/>
  <c r="E5" i="3"/>
  <c r="F5" i="3" l="1"/>
</calcChain>
</file>

<file path=xl/sharedStrings.xml><?xml version="1.0" encoding="utf-8"?>
<sst xmlns="http://schemas.openxmlformats.org/spreadsheetml/2006/main" count="172" uniqueCount="118">
  <si>
    <t>单位：万元</t>
    <phoneticPr fontId="1" type="noConversion"/>
  </si>
  <si>
    <t>序号</t>
    <phoneticPr fontId="1" type="noConversion"/>
  </si>
  <si>
    <t>市/县</t>
  </si>
  <si>
    <t>项目名称</t>
  </si>
  <si>
    <t>项目单位</t>
  </si>
  <si>
    <t>专项债券</t>
    <phoneticPr fontId="1" type="noConversion"/>
  </si>
  <si>
    <t>一般债券</t>
    <phoneticPr fontId="1" type="noConversion"/>
  </si>
  <si>
    <t>合计</t>
    <phoneticPr fontId="1" type="noConversion"/>
  </si>
  <si>
    <t>市级 汇总</t>
  </si>
  <si>
    <t>总计</t>
  </si>
  <si>
    <t>汕尾市教育局</t>
  </si>
  <si>
    <t>汕尾理工学院项目一期工程</t>
  </si>
  <si>
    <t>汕尾职业技术学院扩建项目（新校区）</t>
  </si>
  <si>
    <t>汕尾市高级技工学校二期项目</t>
  </si>
  <si>
    <t>汕尾高新区红草园区基础设施建设六期项目</t>
  </si>
  <si>
    <t>陆河县河田镇五大社区老旧小区基础配套设施改造工程</t>
  </si>
  <si>
    <t>陆河县产业转移工业园区基础设施配套建设项目</t>
  </si>
  <si>
    <t>陆河县产业转移工业园区西片区基础配套设施建设项目</t>
  </si>
  <si>
    <t>陆丰市螺河水闸重建工程</t>
  </si>
  <si>
    <t>陆丰市城区雨污分流及排水系统整治工程项目</t>
  </si>
  <si>
    <t>海丰县深汕特别合作区拓展区基础设施建设项目</t>
  </si>
  <si>
    <t>汕尾市城区凤山片区旅游基础配套设施建设项目</t>
  </si>
  <si>
    <t>城区海滨大道（新港片区）老旧小区改造项目</t>
  </si>
  <si>
    <t>中央商务区周边老旧小区改造项目</t>
  </si>
  <si>
    <t>汕尾市城区提能升级一期（立体停车楼及充电桩）项目</t>
  </si>
  <si>
    <t>汕尾市城区妇幼保健计划生育服务中心（汕尾市城区妇幼保健院）一期建设项目</t>
  </si>
  <si>
    <t>汕尾市城区“数字城市”信息化建设项目（一期）</t>
  </si>
  <si>
    <t>汕尾职业技术学院</t>
  </si>
  <si>
    <t>汕尾市住房和城乡建设局</t>
  </si>
  <si>
    <t>汕尾市卫生健康局</t>
  </si>
  <si>
    <t>汕尾市人力资源和社会保障局</t>
  </si>
  <si>
    <t>汕尾高新技术产业开发区管理委员会</t>
  </si>
  <si>
    <t>陆河县住房和城乡建设局</t>
  </si>
  <si>
    <t>汕尾陆河高新技术产业开发区管理委员会</t>
  </si>
  <si>
    <t>陆丰市水务局</t>
  </si>
  <si>
    <t>陆丰市农业农村局</t>
  </si>
  <si>
    <t>陆丰市住房和城乡建设局</t>
  </si>
  <si>
    <t>广东海丰经济开发区管理委员会</t>
  </si>
  <si>
    <t>城区农业农村和水利局</t>
  </si>
  <si>
    <t>城区教育局</t>
  </si>
  <si>
    <t>城区文化广电旅游体育局</t>
  </si>
  <si>
    <t>城区住房和城乡建设局</t>
  </si>
  <si>
    <t>城区妇幼保健计划生育服务中心</t>
  </si>
  <si>
    <t>城区政务服务数据管理局</t>
  </si>
  <si>
    <t>汕尾红海湾绿色制造产业园基础设施配套项目（一期）</t>
  </si>
  <si>
    <t>汕尾市智慧物流园项目</t>
  </si>
  <si>
    <t>马宫现代渔业产业园区基础设施建设项目</t>
  </si>
  <si>
    <t>海丰县排水防涝（海绵城市）建设项目</t>
  </si>
  <si>
    <t>海丰县彭湃纪念医院新院区建设项目配套与装修工程</t>
  </si>
  <si>
    <t>海丰县妇幼保健院新院建设升级扩建工程</t>
  </si>
  <si>
    <t>海丰县乡村人居环境整治工程项目</t>
  </si>
  <si>
    <t>陆丰市乡村振兴共同富裕示范带建设工程</t>
  </si>
  <si>
    <t>陆丰市碣石镇玄武山自来水厂扩容提质及老旧管道改造工程项目</t>
  </si>
  <si>
    <t>陆河县保障性住房建设项目</t>
  </si>
  <si>
    <t>陆河县产业转移工业园区东片区基础配套设施建设项目</t>
  </si>
  <si>
    <t>陆河县全域旅游基础设施建设项目</t>
  </si>
  <si>
    <t>陆河县殡仪服务能力配套提升项目</t>
  </si>
  <si>
    <t>汕尾市绿色智造产业投资发展有限公司</t>
  </si>
  <si>
    <t>汕尾市智慧物流投资有限公司</t>
  </si>
  <si>
    <t>汕尾市城区畅行科技有限公司</t>
  </si>
  <si>
    <t>海丰县住房和城乡建设局</t>
  </si>
  <si>
    <t>海丰县彭湃纪念医院</t>
  </si>
  <si>
    <t>海丰县妇幼保健院</t>
  </si>
  <si>
    <t>海丰县农业农村局</t>
  </si>
  <si>
    <t>陆丰市碣石镇人民政府</t>
  </si>
  <si>
    <t>陆丰市甲子镇人民政府</t>
  </si>
  <si>
    <t>陆河县启领人才发展有限公司</t>
  </si>
  <si>
    <t>陆河县文化广电旅游体育局</t>
  </si>
  <si>
    <t>陆河县民政局</t>
  </si>
  <si>
    <t>汕尾市城区清湖高级中学项目</t>
  </si>
  <si>
    <t>汕尾市光明科技产业园区（一期）基础设施建设项目</t>
  </si>
  <si>
    <t>陆丰市城东街道至陂洋区域停车设施及道路升级改造工程</t>
  </si>
  <si>
    <t>城区科技工业和信息化局</t>
  </si>
  <si>
    <t>陆丰市公路事务中心</t>
  </si>
  <si>
    <t>陆丰市东海街道办事处</t>
  </si>
  <si>
    <t>陆河县教育局</t>
  </si>
  <si>
    <t>汕尾市2026年6月新增债券发行明细表</t>
    <phoneticPr fontId="1" type="noConversion"/>
  </si>
  <si>
    <t>广东汕尾红海湾经济开发区自然资源和建设局</t>
  </si>
  <si>
    <t>广东汕尾红海湾经济开发区党工委综合办公室</t>
  </si>
  <si>
    <t>广东汕尾红海湾经济开发区农业农村和水务局</t>
  </si>
  <si>
    <t>汕尾市城区海汕路西闸至埔边段综合改造工程拆迁补偿安置指挥部</t>
  </si>
  <si>
    <t>汕尾市城区卫生健康局</t>
  </si>
  <si>
    <t>城区凤山街道办事处</t>
  </si>
  <si>
    <t>海丰县文化广电旅游体育局</t>
  </si>
  <si>
    <t>海丰县水务集团有限公司</t>
  </si>
  <si>
    <t>城东镇人民政府</t>
  </si>
  <si>
    <t>陆河县水务局</t>
  </si>
  <si>
    <t>汕尾市东部水质净化厂尾水排放管网建设工程</t>
  </si>
  <si>
    <t>汕尾红海湾经济开发区黄旭华旧居修复及周边配套工程</t>
  </si>
  <si>
    <t>汕尾红海湾经济开发区供水管网改建及配套设施工程项目</t>
  </si>
  <si>
    <t>汕尾市城区及红海湾智慧停车项目</t>
  </si>
  <si>
    <t>陆丰市高质量推进农村生活污水治理项目</t>
  </si>
  <si>
    <t>汕尾市区中央商务区基础设施建设项目</t>
  </si>
  <si>
    <t>汕尾高新技术产业开发区红草片区基础设施配套项目（海汕路西闸至埔边段综合改造工程安置小区建设项目）</t>
  </si>
  <si>
    <t>深汕中医医院一期工程配套项目</t>
  </si>
  <si>
    <t>汕尾红海湾经济开发区农田水利设施建设项目</t>
  </si>
  <si>
    <t>汕尾市城区医联体提升改造建设项目</t>
  </si>
  <si>
    <t>汕尾市城区供水管网升级改造工程项目</t>
  </si>
  <si>
    <t>汕尾市城区凤山街道屿仔岛及周边文化旅游基础设施配套工程</t>
  </si>
  <si>
    <t>海丰县全域旅游基础设施建设项目</t>
  </si>
  <si>
    <t>海丰县东部片区供水提升工程</t>
  </si>
  <si>
    <t>海丰县彭湃纪念医院新院区建设项目</t>
  </si>
  <si>
    <t>海丰县城北部片区基础设施建设项目</t>
  </si>
  <si>
    <t>陆河县公立幼儿园补短板建设项目</t>
  </si>
  <si>
    <t>陆河县南部三镇（河口、上护、新田）集中供水工程</t>
  </si>
  <si>
    <t>陆丰市乌坎滨海旅游环境综合整治项目</t>
  </si>
  <si>
    <t>陆丰市甲子镇综合管网及配套设施提升改造项目</t>
  </si>
  <si>
    <t>城区</t>
  </si>
  <si>
    <t>海丰县</t>
  </si>
  <si>
    <t>陆丰市</t>
  </si>
  <si>
    <t>陆河县</t>
  </si>
  <si>
    <t>市级</t>
    <phoneticPr fontId="1" type="noConversion"/>
  </si>
  <si>
    <t>红海湾</t>
    <phoneticPr fontId="1" type="noConversion"/>
  </si>
  <si>
    <t>红海湾 汇总</t>
    <phoneticPr fontId="1" type="noConversion"/>
  </si>
  <si>
    <t>城区 汇总</t>
    <phoneticPr fontId="1" type="noConversion"/>
  </si>
  <si>
    <t>海丰县 汇总</t>
    <phoneticPr fontId="1" type="noConversion"/>
  </si>
  <si>
    <t>陆河县 汇总</t>
    <phoneticPr fontId="1" type="noConversion"/>
  </si>
  <si>
    <t>陆丰市 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</si>
</sst>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6"/>
      <name val="微软雅黑"/>
      <family val="2"/>
      <charset val="134"/>
    </font>
    <font>
      <sz val="9"/>
      <name val="SimSun"/>
      <charset val="134"/>
    </font>
    <font>
      <sz val="11"/>
      <name val="等线"/>
      <family val="2"/>
      <charset val="1"/>
      <scheme val="minor"/>
    </font>
    <font>
      <b/>
      <sz val="11"/>
      <name val="SimSun"/>
      <charset val="134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E05CB07F-695E-431C-84A2-C149051830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ED1F-FC5B-4942-A4F4-2BA2AC2316E8}">
  <sheetPr>
    <outlinePr summaryBelow="0"/>
    <pageSetUpPr fitToPage="1"/>
  </sheetPr>
  <dimension ref="A1:G62"/>
  <sheetViews>
    <sheetView tabSelected="1" zoomScale="70" zoomScaleNormal="70" workbookViewId="0">
      <selection activeCell="S12" sqref="S12"/>
    </sheetView>
  </sheetViews>
  <sheetFormatPr defaultColWidth="9.77734375" defaultRowHeight="13.8"/>
  <cols>
    <col min="1" max="1" width="7.77734375" style="1" customWidth="1"/>
    <col min="2" max="2" width="11" style="1" customWidth="1"/>
    <col min="3" max="3" width="25" style="6" customWidth="1"/>
    <col min="4" max="4" width="45.5546875" style="7" customWidth="1"/>
    <col min="5" max="6" width="16.88671875" style="3" customWidth="1"/>
    <col min="7" max="7" width="19" style="1" customWidth="1"/>
    <col min="8" max="16384" width="9.77734375" style="1"/>
  </cols>
  <sheetData>
    <row r="1" spans="1:7" ht="32.4" customHeight="1">
      <c r="A1" s="18" t="s">
        <v>76</v>
      </c>
      <c r="B1" s="18"/>
      <c r="C1" s="18"/>
      <c r="D1" s="18"/>
      <c r="E1" s="18"/>
      <c r="F1" s="18"/>
      <c r="G1" s="18"/>
    </row>
    <row r="2" spans="1:7" ht="19.8" customHeight="1">
      <c r="A2" s="19"/>
      <c r="B2" s="19"/>
      <c r="C2" s="2"/>
      <c r="G2" s="4" t="s">
        <v>0</v>
      </c>
    </row>
    <row r="3" spans="1:7" ht="32.4" customHeight="1">
      <c r="A3" s="5" t="s">
        <v>1</v>
      </c>
      <c r="B3" s="5" t="s">
        <v>2</v>
      </c>
      <c r="C3" s="5" t="s">
        <v>4</v>
      </c>
      <c r="D3" s="5" t="s">
        <v>3</v>
      </c>
      <c r="E3" s="5" t="s">
        <v>7</v>
      </c>
      <c r="F3" s="5" t="s">
        <v>6</v>
      </c>
      <c r="G3" s="5" t="s">
        <v>5</v>
      </c>
    </row>
    <row r="4" spans="1:7" ht="27.6" customHeight="1">
      <c r="A4" s="8"/>
      <c r="B4" s="9" t="s">
        <v>9</v>
      </c>
      <c r="C4" s="10"/>
      <c r="D4" s="11"/>
      <c r="E4" s="8">
        <f>E5+E14+E19+E34+E44+E54</f>
        <v>223100</v>
      </c>
      <c r="F4" s="8"/>
      <c r="G4" s="8">
        <f>G5+G14+G19+G34+G44+G54</f>
        <v>223100</v>
      </c>
    </row>
    <row r="5" spans="1:7" ht="27.6" customHeight="1">
      <c r="A5" s="8"/>
      <c r="B5" s="9" t="s">
        <v>8</v>
      </c>
      <c r="C5" s="10"/>
      <c r="D5" s="12"/>
      <c r="E5" s="8">
        <f>SUM(E6:E13)</f>
        <v>79200</v>
      </c>
      <c r="F5" s="8">
        <f>SUM(F6:F7)</f>
        <v>0</v>
      </c>
      <c r="G5" s="8">
        <f>SUM(G6:G13)</f>
        <v>79200</v>
      </c>
    </row>
    <row r="6" spans="1:7" ht="29.4" customHeight="1">
      <c r="A6" s="13">
        <v>1</v>
      </c>
      <c r="B6" s="14" t="s">
        <v>111</v>
      </c>
      <c r="C6" s="15" t="s">
        <v>57</v>
      </c>
      <c r="D6" s="16" t="s">
        <v>44</v>
      </c>
      <c r="E6" s="17">
        <v>50000</v>
      </c>
      <c r="F6" s="17"/>
      <c r="G6" s="14">
        <v>50000</v>
      </c>
    </row>
    <row r="7" spans="1:7" ht="29.4" customHeight="1">
      <c r="A7" s="13">
        <v>2</v>
      </c>
      <c r="B7" s="14" t="s">
        <v>111</v>
      </c>
      <c r="C7" s="15" t="s">
        <v>10</v>
      </c>
      <c r="D7" s="16" t="s">
        <v>11</v>
      </c>
      <c r="E7" s="17">
        <v>5000</v>
      </c>
      <c r="F7" s="17"/>
      <c r="G7" s="14">
        <v>5000</v>
      </c>
    </row>
    <row r="8" spans="1:7" ht="29.4" customHeight="1">
      <c r="A8" s="13">
        <v>3</v>
      </c>
      <c r="B8" s="14" t="s">
        <v>111</v>
      </c>
      <c r="C8" s="15" t="s">
        <v>27</v>
      </c>
      <c r="D8" s="16" t="s">
        <v>12</v>
      </c>
      <c r="E8" s="17">
        <v>5000</v>
      </c>
      <c r="F8" s="17"/>
      <c r="G8" s="14">
        <v>5000</v>
      </c>
    </row>
    <row r="9" spans="1:7" ht="29.4" customHeight="1">
      <c r="A9" s="13">
        <v>4</v>
      </c>
      <c r="B9" s="14" t="s">
        <v>111</v>
      </c>
      <c r="C9" s="15" t="s">
        <v>30</v>
      </c>
      <c r="D9" s="16" t="s">
        <v>13</v>
      </c>
      <c r="E9" s="17">
        <v>5000</v>
      </c>
      <c r="F9" s="17"/>
      <c r="G9" s="14">
        <v>5000</v>
      </c>
    </row>
    <row r="10" spans="1:7" ht="29.4" customHeight="1">
      <c r="A10" s="13">
        <v>5</v>
      </c>
      <c r="B10" s="14" t="s">
        <v>111</v>
      </c>
      <c r="C10" s="15" t="s">
        <v>31</v>
      </c>
      <c r="D10" s="16" t="s">
        <v>14</v>
      </c>
      <c r="E10" s="17">
        <v>2000</v>
      </c>
      <c r="F10" s="17"/>
      <c r="G10" s="14">
        <v>2000</v>
      </c>
    </row>
    <row r="11" spans="1:7" ht="29.4" customHeight="1">
      <c r="A11" s="13">
        <v>6</v>
      </c>
      <c r="B11" s="14" t="s">
        <v>111</v>
      </c>
      <c r="C11" s="15" t="s">
        <v>28</v>
      </c>
      <c r="D11" s="16" t="s">
        <v>92</v>
      </c>
      <c r="E11" s="17">
        <v>3000</v>
      </c>
      <c r="F11" s="17"/>
      <c r="G11" s="14">
        <v>3000</v>
      </c>
    </row>
    <row r="12" spans="1:7" ht="49.2" customHeight="1">
      <c r="A12" s="13">
        <v>7</v>
      </c>
      <c r="B12" s="14" t="s">
        <v>111</v>
      </c>
      <c r="C12" s="15" t="s">
        <v>80</v>
      </c>
      <c r="D12" s="16" t="s">
        <v>93</v>
      </c>
      <c r="E12" s="17">
        <v>3000</v>
      </c>
      <c r="F12" s="17"/>
      <c r="G12" s="14">
        <v>3000</v>
      </c>
    </row>
    <row r="13" spans="1:7" ht="29.4" customHeight="1">
      <c r="A13" s="13">
        <v>8</v>
      </c>
      <c r="B13" s="14" t="s">
        <v>111</v>
      </c>
      <c r="C13" s="15" t="s">
        <v>29</v>
      </c>
      <c r="D13" s="16" t="s">
        <v>94</v>
      </c>
      <c r="E13" s="17">
        <v>6200</v>
      </c>
      <c r="F13" s="17"/>
      <c r="G13" s="14">
        <v>6200</v>
      </c>
    </row>
    <row r="14" spans="1:7" ht="27.6" customHeight="1">
      <c r="A14" s="8"/>
      <c r="B14" s="9" t="s">
        <v>113</v>
      </c>
      <c r="C14" s="10"/>
      <c r="D14" s="12"/>
      <c r="E14" s="8">
        <f>SUM(E15:E18)</f>
        <v>2900</v>
      </c>
      <c r="F14" s="8"/>
      <c r="G14" s="8">
        <f>SUM(G15:G18)</f>
        <v>2900</v>
      </c>
    </row>
    <row r="15" spans="1:7" ht="29.4" customHeight="1">
      <c r="A15" s="13">
        <v>1</v>
      </c>
      <c r="B15" s="14" t="s">
        <v>112</v>
      </c>
      <c r="C15" s="15" t="s">
        <v>77</v>
      </c>
      <c r="D15" s="16" t="s">
        <v>87</v>
      </c>
      <c r="E15" s="17">
        <v>1000</v>
      </c>
      <c r="F15" s="17"/>
      <c r="G15" s="14">
        <v>1000</v>
      </c>
    </row>
    <row r="16" spans="1:7" ht="29.4" customHeight="1">
      <c r="A16" s="13">
        <v>2</v>
      </c>
      <c r="B16" s="14" t="s">
        <v>112</v>
      </c>
      <c r="C16" s="15" t="s">
        <v>78</v>
      </c>
      <c r="D16" s="16" t="s">
        <v>88</v>
      </c>
      <c r="E16" s="17">
        <v>600</v>
      </c>
      <c r="F16" s="17"/>
      <c r="G16" s="14">
        <v>600</v>
      </c>
    </row>
    <row r="17" spans="1:7" ht="29.4" customHeight="1">
      <c r="A17" s="13">
        <v>3</v>
      </c>
      <c r="B17" s="14" t="s">
        <v>112</v>
      </c>
      <c r="C17" s="15" t="s">
        <v>79</v>
      </c>
      <c r="D17" s="16" t="s">
        <v>89</v>
      </c>
      <c r="E17" s="17">
        <v>300</v>
      </c>
      <c r="F17" s="17"/>
      <c r="G17" s="14">
        <v>300</v>
      </c>
    </row>
    <row r="18" spans="1:7" ht="29.4" customHeight="1">
      <c r="A18" s="13">
        <v>4</v>
      </c>
      <c r="B18" s="14" t="s">
        <v>112</v>
      </c>
      <c r="C18" s="15" t="s">
        <v>79</v>
      </c>
      <c r="D18" s="16" t="s">
        <v>95</v>
      </c>
      <c r="E18" s="17">
        <v>1000</v>
      </c>
      <c r="F18" s="17"/>
      <c r="G18" s="14">
        <v>1000</v>
      </c>
    </row>
    <row r="19" spans="1:7" ht="27.6" customHeight="1">
      <c r="A19" s="13"/>
      <c r="B19" s="9" t="s">
        <v>114</v>
      </c>
      <c r="C19" s="10"/>
      <c r="D19" s="12"/>
      <c r="E19" s="8">
        <f>SUM(E20:E33)</f>
        <v>36000</v>
      </c>
      <c r="F19" s="8"/>
      <c r="G19" s="8">
        <f>SUM(G20:G33)</f>
        <v>36000</v>
      </c>
    </row>
    <row r="20" spans="1:7" ht="29.4" customHeight="1">
      <c r="A20" s="13">
        <v>1</v>
      </c>
      <c r="B20" s="14" t="s">
        <v>107</v>
      </c>
      <c r="C20" s="15" t="s">
        <v>58</v>
      </c>
      <c r="D20" s="16" t="s">
        <v>45</v>
      </c>
      <c r="E20" s="17">
        <v>4000</v>
      </c>
      <c r="F20" s="17"/>
      <c r="G20" s="14">
        <v>4000</v>
      </c>
    </row>
    <row r="21" spans="1:7" ht="29.4" customHeight="1">
      <c r="A21" s="13">
        <v>2</v>
      </c>
      <c r="B21" s="14" t="s">
        <v>107</v>
      </c>
      <c r="C21" s="15" t="s">
        <v>59</v>
      </c>
      <c r="D21" s="16" t="s">
        <v>24</v>
      </c>
      <c r="E21" s="17">
        <v>1000</v>
      </c>
      <c r="F21" s="17"/>
      <c r="G21" s="14">
        <v>1000</v>
      </c>
    </row>
    <row r="22" spans="1:7" ht="29.4" customHeight="1">
      <c r="A22" s="13">
        <v>3</v>
      </c>
      <c r="B22" s="14" t="s">
        <v>107</v>
      </c>
      <c r="C22" s="15" t="s">
        <v>59</v>
      </c>
      <c r="D22" s="16" t="s">
        <v>90</v>
      </c>
      <c r="E22" s="17">
        <v>3000</v>
      </c>
      <c r="F22" s="17"/>
      <c r="G22" s="14">
        <v>3000</v>
      </c>
    </row>
    <row r="23" spans="1:7" ht="29.4" customHeight="1">
      <c r="A23" s="13">
        <v>4</v>
      </c>
      <c r="B23" s="14" t="s">
        <v>107</v>
      </c>
      <c r="C23" s="15" t="s">
        <v>39</v>
      </c>
      <c r="D23" s="16" t="s">
        <v>69</v>
      </c>
      <c r="E23" s="17">
        <v>3000</v>
      </c>
      <c r="F23" s="17"/>
      <c r="G23" s="14">
        <v>3000</v>
      </c>
    </row>
    <row r="24" spans="1:7" ht="29.4" customHeight="1">
      <c r="A24" s="13">
        <v>5</v>
      </c>
      <c r="B24" s="14" t="s">
        <v>107</v>
      </c>
      <c r="C24" s="15" t="s">
        <v>40</v>
      </c>
      <c r="D24" s="16" t="s">
        <v>21</v>
      </c>
      <c r="E24" s="17">
        <v>5000</v>
      </c>
      <c r="F24" s="17"/>
      <c r="G24" s="14">
        <v>5000</v>
      </c>
    </row>
    <row r="25" spans="1:7" ht="29.4" customHeight="1">
      <c r="A25" s="13">
        <v>6</v>
      </c>
      <c r="B25" s="14" t="s">
        <v>107</v>
      </c>
      <c r="C25" s="15" t="s">
        <v>72</v>
      </c>
      <c r="D25" s="16" t="s">
        <v>70</v>
      </c>
      <c r="E25" s="17">
        <v>2000</v>
      </c>
      <c r="F25" s="17"/>
      <c r="G25" s="14">
        <v>2000</v>
      </c>
    </row>
    <row r="26" spans="1:7" ht="29.4" customHeight="1">
      <c r="A26" s="13">
        <v>7</v>
      </c>
      <c r="B26" s="14" t="s">
        <v>107</v>
      </c>
      <c r="C26" s="15" t="s">
        <v>38</v>
      </c>
      <c r="D26" s="16" t="s">
        <v>46</v>
      </c>
      <c r="E26" s="17">
        <v>5000</v>
      </c>
      <c r="F26" s="17"/>
      <c r="G26" s="14">
        <v>5000</v>
      </c>
    </row>
    <row r="27" spans="1:7" ht="29.4" customHeight="1">
      <c r="A27" s="13">
        <v>8</v>
      </c>
      <c r="B27" s="14" t="s">
        <v>107</v>
      </c>
      <c r="C27" s="15" t="s">
        <v>41</v>
      </c>
      <c r="D27" s="16" t="s">
        <v>23</v>
      </c>
      <c r="E27" s="17">
        <v>4000</v>
      </c>
      <c r="F27" s="17"/>
      <c r="G27" s="14">
        <v>4000</v>
      </c>
    </row>
    <row r="28" spans="1:7" ht="29.4" customHeight="1">
      <c r="A28" s="13">
        <v>9</v>
      </c>
      <c r="B28" s="14" t="s">
        <v>107</v>
      </c>
      <c r="C28" s="15" t="s">
        <v>41</v>
      </c>
      <c r="D28" s="16" t="s">
        <v>22</v>
      </c>
      <c r="E28" s="17">
        <v>2000</v>
      </c>
      <c r="F28" s="17"/>
      <c r="G28" s="14">
        <v>2000</v>
      </c>
    </row>
    <row r="29" spans="1:7" ht="29.4" customHeight="1">
      <c r="A29" s="13">
        <v>10</v>
      </c>
      <c r="B29" s="14" t="s">
        <v>107</v>
      </c>
      <c r="C29" s="15" t="s">
        <v>42</v>
      </c>
      <c r="D29" s="16" t="s">
        <v>25</v>
      </c>
      <c r="E29" s="17">
        <v>1000</v>
      </c>
      <c r="F29" s="17"/>
      <c r="G29" s="14">
        <v>1000</v>
      </c>
    </row>
    <row r="30" spans="1:7" ht="29.4" customHeight="1">
      <c r="A30" s="13">
        <v>11</v>
      </c>
      <c r="B30" s="14" t="s">
        <v>107</v>
      </c>
      <c r="C30" s="15" t="s">
        <v>43</v>
      </c>
      <c r="D30" s="16" t="s">
        <v>26</v>
      </c>
      <c r="E30" s="17">
        <v>3000</v>
      </c>
      <c r="F30" s="17"/>
      <c r="G30" s="14">
        <v>3000</v>
      </c>
    </row>
    <row r="31" spans="1:7" ht="29.4" customHeight="1">
      <c r="A31" s="13">
        <v>12</v>
      </c>
      <c r="B31" s="14" t="s">
        <v>107</v>
      </c>
      <c r="C31" s="15" t="s">
        <v>81</v>
      </c>
      <c r="D31" s="16" t="s">
        <v>96</v>
      </c>
      <c r="E31" s="17">
        <v>1000</v>
      </c>
      <c r="F31" s="17"/>
      <c r="G31" s="14">
        <v>1000</v>
      </c>
    </row>
    <row r="32" spans="1:7" ht="29.4" customHeight="1">
      <c r="A32" s="13">
        <v>13</v>
      </c>
      <c r="B32" s="14" t="s">
        <v>107</v>
      </c>
      <c r="C32" s="15" t="s">
        <v>41</v>
      </c>
      <c r="D32" s="16" t="s">
        <v>97</v>
      </c>
      <c r="E32" s="17">
        <v>1000</v>
      </c>
      <c r="F32" s="17"/>
      <c r="G32" s="14">
        <v>1000</v>
      </c>
    </row>
    <row r="33" spans="1:7" ht="29.4" customHeight="1">
      <c r="A33" s="13">
        <v>14</v>
      </c>
      <c r="B33" s="14" t="s">
        <v>107</v>
      </c>
      <c r="C33" s="15" t="s">
        <v>82</v>
      </c>
      <c r="D33" s="16" t="s">
        <v>98</v>
      </c>
      <c r="E33" s="17">
        <v>1000</v>
      </c>
      <c r="F33" s="17"/>
      <c r="G33" s="14">
        <v>1000</v>
      </c>
    </row>
    <row r="34" spans="1:7" ht="27.6" customHeight="1">
      <c r="A34" s="8"/>
      <c r="B34" s="9" t="s">
        <v>115</v>
      </c>
      <c r="C34" s="10"/>
      <c r="D34" s="12"/>
      <c r="E34" s="8">
        <f>SUM(E35:E43)</f>
        <v>44800</v>
      </c>
      <c r="F34" s="8"/>
      <c r="G34" s="8">
        <f>SUM(G35:G43)</f>
        <v>44800</v>
      </c>
    </row>
    <row r="35" spans="1:7" ht="29.4" customHeight="1">
      <c r="A35" s="13">
        <v>2</v>
      </c>
      <c r="B35" s="14" t="s">
        <v>108</v>
      </c>
      <c r="C35" s="15" t="s">
        <v>37</v>
      </c>
      <c r="D35" s="16" t="s">
        <v>20</v>
      </c>
      <c r="E35" s="17">
        <v>7000</v>
      </c>
      <c r="F35" s="17"/>
      <c r="G35" s="14">
        <v>7000</v>
      </c>
    </row>
    <row r="36" spans="1:7" ht="29.4" customHeight="1">
      <c r="A36" s="13">
        <v>3</v>
      </c>
      <c r="B36" s="14" t="s">
        <v>108</v>
      </c>
      <c r="C36" s="15" t="s">
        <v>60</v>
      </c>
      <c r="D36" s="16" t="s">
        <v>47</v>
      </c>
      <c r="E36" s="17">
        <v>10000</v>
      </c>
      <c r="F36" s="17"/>
      <c r="G36" s="14">
        <v>10000</v>
      </c>
    </row>
    <row r="37" spans="1:7" ht="29.4" customHeight="1">
      <c r="A37" s="13">
        <v>4</v>
      </c>
      <c r="B37" s="14" t="s">
        <v>108</v>
      </c>
      <c r="C37" s="15" t="s">
        <v>61</v>
      </c>
      <c r="D37" s="16" t="s">
        <v>48</v>
      </c>
      <c r="E37" s="17">
        <v>4000</v>
      </c>
      <c r="F37" s="17"/>
      <c r="G37" s="14">
        <v>4000</v>
      </c>
    </row>
    <row r="38" spans="1:7" ht="29.4" customHeight="1">
      <c r="A38" s="13">
        <v>5</v>
      </c>
      <c r="B38" s="14" t="s">
        <v>108</v>
      </c>
      <c r="C38" s="15" t="s">
        <v>62</v>
      </c>
      <c r="D38" s="16" t="s">
        <v>49</v>
      </c>
      <c r="E38" s="17">
        <v>2000</v>
      </c>
      <c r="F38" s="17"/>
      <c r="G38" s="14">
        <v>2000</v>
      </c>
    </row>
    <row r="39" spans="1:7" ht="29.4" customHeight="1">
      <c r="A39" s="13">
        <v>6</v>
      </c>
      <c r="B39" s="14" t="s">
        <v>108</v>
      </c>
      <c r="C39" s="15" t="s">
        <v>63</v>
      </c>
      <c r="D39" s="16" t="s">
        <v>50</v>
      </c>
      <c r="E39" s="17">
        <v>4000</v>
      </c>
      <c r="F39" s="17"/>
      <c r="G39" s="14">
        <v>4000</v>
      </c>
    </row>
    <row r="40" spans="1:7" ht="29.4" customHeight="1">
      <c r="A40" s="13">
        <v>7</v>
      </c>
      <c r="B40" s="14" t="s">
        <v>108</v>
      </c>
      <c r="C40" s="15" t="s">
        <v>83</v>
      </c>
      <c r="D40" s="16" t="s">
        <v>99</v>
      </c>
      <c r="E40" s="17">
        <v>5000</v>
      </c>
      <c r="F40" s="17"/>
      <c r="G40" s="14">
        <v>5000</v>
      </c>
    </row>
    <row r="41" spans="1:7" ht="29.4" customHeight="1">
      <c r="A41" s="13">
        <v>8</v>
      </c>
      <c r="B41" s="14" t="s">
        <v>108</v>
      </c>
      <c r="C41" s="15" t="s">
        <v>84</v>
      </c>
      <c r="D41" s="16" t="s">
        <v>100</v>
      </c>
      <c r="E41" s="17">
        <v>2000</v>
      </c>
      <c r="F41" s="17"/>
      <c r="G41" s="14">
        <v>2000</v>
      </c>
    </row>
    <row r="42" spans="1:7" ht="29.4" customHeight="1">
      <c r="A42" s="13">
        <v>9</v>
      </c>
      <c r="B42" s="14" t="s">
        <v>108</v>
      </c>
      <c r="C42" s="15" t="s">
        <v>61</v>
      </c>
      <c r="D42" s="16" t="s">
        <v>101</v>
      </c>
      <c r="E42" s="17">
        <v>6000</v>
      </c>
      <c r="F42" s="17"/>
      <c r="G42" s="14">
        <v>6000</v>
      </c>
    </row>
    <row r="43" spans="1:7" ht="29.4" customHeight="1">
      <c r="A43" s="13">
        <v>10</v>
      </c>
      <c r="B43" s="14" t="s">
        <v>108</v>
      </c>
      <c r="C43" s="15" t="s">
        <v>85</v>
      </c>
      <c r="D43" s="16" t="s">
        <v>102</v>
      </c>
      <c r="E43" s="17">
        <v>4800</v>
      </c>
      <c r="F43" s="17"/>
      <c r="G43" s="14">
        <v>4800</v>
      </c>
    </row>
    <row r="44" spans="1:7" ht="27.6" customHeight="1">
      <c r="A44" s="8"/>
      <c r="B44" s="9" t="s">
        <v>116</v>
      </c>
      <c r="C44" s="10"/>
      <c r="D44" s="12"/>
      <c r="E44" s="8">
        <f>SUM(E45:E53)</f>
        <v>30000</v>
      </c>
      <c r="F44" s="8"/>
      <c r="G44" s="8">
        <f>SUM(G45:G53)</f>
        <v>30000</v>
      </c>
    </row>
    <row r="45" spans="1:7" ht="29.4" customHeight="1">
      <c r="A45" s="13">
        <v>2</v>
      </c>
      <c r="B45" s="14" t="s">
        <v>110</v>
      </c>
      <c r="C45" s="15" t="s">
        <v>66</v>
      </c>
      <c r="D45" s="16" t="s">
        <v>53</v>
      </c>
      <c r="E45" s="17">
        <v>6000</v>
      </c>
      <c r="F45" s="17"/>
      <c r="G45" s="14">
        <v>6000</v>
      </c>
    </row>
    <row r="46" spans="1:7" ht="29.4" customHeight="1">
      <c r="A46" s="13">
        <v>3</v>
      </c>
      <c r="B46" s="14" t="s">
        <v>110</v>
      </c>
      <c r="C46" s="15" t="s">
        <v>33</v>
      </c>
      <c r="D46" s="16" t="s">
        <v>54</v>
      </c>
      <c r="E46" s="17">
        <v>3900</v>
      </c>
      <c r="F46" s="17"/>
      <c r="G46" s="14">
        <v>3900</v>
      </c>
    </row>
    <row r="47" spans="1:7" ht="29.4" customHeight="1">
      <c r="A47" s="13">
        <v>4</v>
      </c>
      <c r="B47" s="14" t="s">
        <v>110</v>
      </c>
      <c r="C47" s="15" t="s">
        <v>33</v>
      </c>
      <c r="D47" s="16" t="s">
        <v>17</v>
      </c>
      <c r="E47" s="17">
        <v>5000</v>
      </c>
      <c r="F47" s="17"/>
      <c r="G47" s="14">
        <v>5000</v>
      </c>
    </row>
    <row r="48" spans="1:7" ht="29.4" customHeight="1">
      <c r="A48" s="13">
        <v>5</v>
      </c>
      <c r="B48" s="14" t="s">
        <v>110</v>
      </c>
      <c r="C48" s="15" t="s">
        <v>33</v>
      </c>
      <c r="D48" s="16" t="s">
        <v>16</v>
      </c>
      <c r="E48" s="17">
        <v>1500</v>
      </c>
      <c r="F48" s="17"/>
      <c r="G48" s="14">
        <v>1500</v>
      </c>
    </row>
    <row r="49" spans="1:7" ht="29.4" customHeight="1">
      <c r="A49" s="13">
        <v>6</v>
      </c>
      <c r="B49" s="14" t="s">
        <v>110</v>
      </c>
      <c r="C49" s="15" t="s">
        <v>67</v>
      </c>
      <c r="D49" s="16" t="s">
        <v>55</v>
      </c>
      <c r="E49" s="17">
        <v>5000</v>
      </c>
      <c r="F49" s="17"/>
      <c r="G49" s="14">
        <v>5000</v>
      </c>
    </row>
    <row r="50" spans="1:7" ht="29.4" customHeight="1">
      <c r="A50" s="13">
        <v>7</v>
      </c>
      <c r="B50" s="14" t="s">
        <v>110</v>
      </c>
      <c r="C50" s="15" t="s">
        <v>32</v>
      </c>
      <c r="D50" s="16" t="s">
        <v>15</v>
      </c>
      <c r="E50" s="17">
        <v>2000</v>
      </c>
      <c r="F50" s="17"/>
      <c r="G50" s="14">
        <v>2000</v>
      </c>
    </row>
    <row r="51" spans="1:7" ht="29.4" customHeight="1">
      <c r="A51" s="13">
        <v>8</v>
      </c>
      <c r="B51" s="14" t="s">
        <v>110</v>
      </c>
      <c r="C51" s="15" t="s">
        <v>68</v>
      </c>
      <c r="D51" s="16" t="s">
        <v>56</v>
      </c>
      <c r="E51" s="17">
        <v>900</v>
      </c>
      <c r="F51" s="17"/>
      <c r="G51" s="14">
        <v>900</v>
      </c>
    </row>
    <row r="52" spans="1:7" ht="29.4" customHeight="1">
      <c r="A52" s="13">
        <v>9</v>
      </c>
      <c r="B52" s="14" t="s">
        <v>110</v>
      </c>
      <c r="C52" s="15" t="s">
        <v>75</v>
      </c>
      <c r="D52" s="16" t="s">
        <v>103</v>
      </c>
      <c r="E52" s="17">
        <v>3000</v>
      </c>
      <c r="F52" s="17"/>
      <c r="G52" s="14">
        <v>3000</v>
      </c>
    </row>
    <row r="53" spans="1:7" ht="29.4" customHeight="1">
      <c r="A53" s="13">
        <v>10</v>
      </c>
      <c r="B53" s="14" t="s">
        <v>110</v>
      </c>
      <c r="C53" s="15" t="s">
        <v>86</v>
      </c>
      <c r="D53" s="16" t="s">
        <v>104</v>
      </c>
      <c r="E53" s="17">
        <v>2700</v>
      </c>
      <c r="F53" s="17"/>
      <c r="G53" s="14">
        <v>2700</v>
      </c>
    </row>
    <row r="54" spans="1:7" ht="27.6" customHeight="1">
      <c r="A54" s="8"/>
      <c r="B54" s="9" t="s">
        <v>117</v>
      </c>
      <c r="C54" s="10"/>
      <c r="D54" s="12"/>
      <c r="E54" s="8">
        <f>SUM(E55:E63)</f>
        <v>30200</v>
      </c>
      <c r="F54" s="8"/>
      <c r="G54" s="8">
        <f>SUM(G55:G63)</f>
        <v>30200</v>
      </c>
    </row>
    <row r="55" spans="1:7" ht="29.4" customHeight="1">
      <c r="A55" s="13">
        <v>2</v>
      </c>
      <c r="B55" s="14" t="s">
        <v>109</v>
      </c>
      <c r="C55" s="15" t="s">
        <v>36</v>
      </c>
      <c r="D55" s="16" t="s">
        <v>91</v>
      </c>
      <c r="E55" s="17">
        <v>10000</v>
      </c>
      <c r="F55" s="17"/>
      <c r="G55" s="14">
        <v>10000</v>
      </c>
    </row>
    <row r="56" spans="1:7" ht="29.4" customHeight="1">
      <c r="A56" s="13">
        <v>3</v>
      </c>
      <c r="B56" s="14" t="s">
        <v>109</v>
      </c>
      <c r="C56" s="15" t="s">
        <v>35</v>
      </c>
      <c r="D56" s="16" t="s">
        <v>51</v>
      </c>
      <c r="E56" s="17">
        <v>2000</v>
      </c>
      <c r="F56" s="17"/>
      <c r="G56" s="14">
        <v>2000</v>
      </c>
    </row>
    <row r="57" spans="1:7" ht="29.4" customHeight="1">
      <c r="A57" s="13">
        <v>4</v>
      </c>
      <c r="B57" s="14" t="s">
        <v>109</v>
      </c>
      <c r="C57" s="15" t="s">
        <v>36</v>
      </c>
      <c r="D57" s="16" t="s">
        <v>19</v>
      </c>
      <c r="E57" s="17">
        <v>8000</v>
      </c>
      <c r="F57" s="17"/>
      <c r="G57" s="14">
        <v>8000</v>
      </c>
    </row>
    <row r="58" spans="1:7" ht="29.4" customHeight="1">
      <c r="A58" s="13">
        <v>5</v>
      </c>
      <c r="B58" s="14" t="s">
        <v>109</v>
      </c>
      <c r="C58" s="15" t="s">
        <v>64</v>
      </c>
      <c r="D58" s="16" t="s">
        <v>52</v>
      </c>
      <c r="E58" s="17">
        <v>2200</v>
      </c>
      <c r="F58" s="17"/>
      <c r="G58" s="14">
        <v>2200</v>
      </c>
    </row>
    <row r="59" spans="1:7" ht="29.4" customHeight="1">
      <c r="A59" s="13">
        <v>6</v>
      </c>
      <c r="B59" s="14" t="s">
        <v>109</v>
      </c>
      <c r="C59" s="15" t="s">
        <v>34</v>
      </c>
      <c r="D59" s="16" t="s">
        <v>18</v>
      </c>
      <c r="E59" s="17">
        <v>2000</v>
      </c>
      <c r="F59" s="17"/>
      <c r="G59" s="14">
        <v>2000</v>
      </c>
    </row>
    <row r="60" spans="1:7" ht="29.4" customHeight="1">
      <c r="A60" s="13">
        <v>7</v>
      </c>
      <c r="B60" s="14" t="s">
        <v>109</v>
      </c>
      <c r="C60" s="15" t="s">
        <v>73</v>
      </c>
      <c r="D60" s="16" t="s">
        <v>71</v>
      </c>
      <c r="E60" s="17">
        <v>2000</v>
      </c>
      <c r="F60" s="17"/>
      <c r="G60" s="14">
        <v>2000</v>
      </c>
    </row>
    <row r="61" spans="1:7" ht="29.4" customHeight="1">
      <c r="A61" s="13">
        <v>8</v>
      </c>
      <c r="B61" s="14" t="s">
        <v>109</v>
      </c>
      <c r="C61" s="15" t="s">
        <v>74</v>
      </c>
      <c r="D61" s="16" t="s">
        <v>105</v>
      </c>
      <c r="E61" s="17">
        <v>3000</v>
      </c>
      <c r="F61" s="17"/>
      <c r="G61" s="14">
        <v>3000</v>
      </c>
    </row>
    <row r="62" spans="1:7" ht="29.4" customHeight="1">
      <c r="A62" s="13">
        <v>9</v>
      </c>
      <c r="B62" s="14" t="s">
        <v>109</v>
      </c>
      <c r="C62" s="15" t="s">
        <v>65</v>
      </c>
      <c r="D62" s="16" t="s">
        <v>106</v>
      </c>
      <c r="E62" s="17">
        <v>1000</v>
      </c>
      <c r="F62" s="17"/>
      <c r="G62" s="14">
        <v>1000</v>
      </c>
    </row>
  </sheetData>
  <mergeCells count="2">
    <mergeCell ref="A1:G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shawn_huang</dc:creator>
  <cp:lastModifiedBy>xiawen huang</cp:lastModifiedBy>
  <cp:lastPrinted>2026-10-10T03:11:11Z</cp:lastPrinted>
  <dcterms:created xsi:type="dcterms:W3CDTF">2015-06-05T18:19:34Z</dcterms:created>
  <dcterms:modified xsi:type="dcterms:W3CDTF">2026-10-10T03:11:48Z</dcterms:modified>
</cp:coreProperties>
</file>