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1209" sheetId="11" r:id="rId1"/>
  </sheets>
  <definedNames>
    <definedName name="_xlnm.Print_Area" localSheetId="0">'1209'!$A$1:$J$11</definedName>
  </definedNames>
  <calcPr calcId="144525"/>
</workbook>
</file>

<file path=xl/sharedStrings.xml><?xml version="1.0" encoding="utf-8"?>
<sst xmlns="http://schemas.openxmlformats.org/spreadsheetml/2006/main" count="20" uniqueCount="20">
  <si>
    <t>附件1-1</t>
  </si>
  <si>
    <t>资金分配计划表</t>
  </si>
  <si>
    <t>单位</t>
  </si>
  <si>
    <t>应急抢通资金</t>
  </si>
  <si>
    <t>合计（单位：万元）</t>
  </si>
  <si>
    <t>阻断系数</t>
  </si>
  <si>
    <t>普通国省道公路阻断处数</t>
  </si>
  <si>
    <t>农村公路阻断处数</t>
  </si>
  <si>
    <t>雨量系数</t>
  </si>
  <si>
    <t>台风系数</t>
  </si>
  <si>
    <t>国道</t>
  </si>
  <si>
    <t>省道</t>
  </si>
  <si>
    <t>县道</t>
  </si>
  <si>
    <t>乡道</t>
  </si>
  <si>
    <t>村道</t>
  </si>
  <si>
    <t>全市合计</t>
  </si>
  <si>
    <t>市公路事务中心</t>
  </si>
  <si>
    <t>陆丰市交通运输局</t>
  </si>
  <si>
    <t>海丰县交通运输局</t>
  </si>
  <si>
    <t>陆河县交通运输局</t>
  </si>
</sst>
</file>

<file path=xl/styles.xml><?xml version="1.0" encoding="utf-8"?>
<styleSheet xmlns="http://schemas.openxmlformats.org/spreadsheetml/2006/main">
  <numFmts count="5">
    <numFmt numFmtId="176" formatCode="0.00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22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Arial"/>
      <charset val="134"/>
    </font>
    <font>
      <b/>
      <sz val="14"/>
      <color theme="1"/>
      <name val="Arial"/>
      <charset val="134"/>
    </font>
    <font>
      <sz val="14"/>
      <color theme="1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0" fillId="0" borderId="0">
      <alignment vertical="center"/>
    </xf>
    <xf numFmtId="0" fontId="23" fillId="10" borderId="4" applyNumberFormat="0" applyAlignment="0" applyProtection="0">
      <alignment vertical="center"/>
    </xf>
    <xf numFmtId="0" fontId="30" fillId="26" borderId="9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45" applyNumberFormat="1" applyFont="1" applyFill="1" applyBorder="1" applyAlignment="1">
      <alignment horizontal="center" vertical="center" wrapText="1"/>
    </xf>
    <xf numFmtId="176" fontId="6" fillId="0" borderId="1" xfId="45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5" applyNumberFormat="1" applyFont="1" applyFill="1" applyBorder="1" applyAlignment="1">
      <alignment horizontal="center" vertical="center" wrapText="1"/>
    </xf>
    <xf numFmtId="176" fontId="9" fillId="0" borderId="1" xfId="45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 2 22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24" xfId="52"/>
    <cellStyle name="常规 23" xfId="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C13"/>
  <sheetViews>
    <sheetView tabSelected="1" view="pageBreakPreview" zoomScale="115" zoomScaleNormal="100" workbookViewId="0">
      <selection activeCell="C16" sqref="C16"/>
    </sheetView>
  </sheetViews>
  <sheetFormatPr defaultColWidth="8.88333333333333" defaultRowHeight="13.5"/>
  <cols>
    <col min="1" max="1" width="28.8" style="1" customWidth="1"/>
    <col min="2" max="2" width="19.8833333333333" style="4" customWidth="1"/>
    <col min="3" max="3" width="20.2166666666667" style="4" customWidth="1"/>
    <col min="4" max="4" width="16.7333333333333" style="1" customWidth="1"/>
    <col min="5" max="5" width="16.525" style="1" customWidth="1"/>
    <col min="6" max="8" width="8.88333333333333" style="1"/>
    <col min="9" max="9" width="12.5" style="1" customWidth="1"/>
    <col min="10" max="10" width="12.6083333333333" style="1" customWidth="1"/>
    <col min="11" max="16349" width="8.88333333333333" style="1"/>
    <col min="16350" max="16351" width="8.88333333333333" style="3"/>
    <col min="16352" max="16357" width="8.88333333333333" style="1"/>
    <col min="16358" max="16384" width="8.88333333333333" style="3"/>
  </cols>
  <sheetData>
    <row r="1" s="1" customFormat="1" ht="23" customHeight="1" spans="1:4">
      <c r="A1" s="5" t="s">
        <v>0</v>
      </c>
      <c r="B1" s="6"/>
      <c r="C1" s="6"/>
      <c r="D1" s="7"/>
    </row>
    <row r="2" s="1" customFormat="1" ht="30" customHeight="1" spans="1:10">
      <c r="A2" s="8" t="s">
        <v>1</v>
      </c>
      <c r="B2" s="9"/>
      <c r="C2" s="9"/>
      <c r="D2" s="8"/>
      <c r="E2" s="8"/>
      <c r="F2" s="8"/>
      <c r="G2" s="8"/>
      <c r="H2" s="8"/>
      <c r="I2" s="8"/>
      <c r="J2" s="8"/>
    </row>
    <row r="3" s="2" customFormat="1" ht="26" customHeight="1" spans="1:16357">
      <c r="A3" s="10" t="s">
        <v>2</v>
      </c>
      <c r="B3" s="11" t="s">
        <v>3</v>
      </c>
      <c r="C3" s="11"/>
      <c r="D3" s="10"/>
      <c r="E3" s="10"/>
      <c r="F3" s="10"/>
      <c r="G3" s="10"/>
      <c r="H3" s="10"/>
      <c r="I3" s="10"/>
      <c r="J3" s="1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X3" s="1"/>
      <c r="XDY3" s="1"/>
      <c r="XDZ3" s="1"/>
      <c r="XEA3" s="1"/>
      <c r="XEB3" s="1"/>
      <c r="XEC3" s="1"/>
    </row>
    <row r="4" s="2" customFormat="1" ht="26" customHeight="1" spans="1:16357">
      <c r="A4" s="10"/>
      <c r="B4" s="11"/>
      <c r="C4" s="11"/>
      <c r="D4" s="10"/>
      <c r="E4" s="10"/>
      <c r="F4" s="10"/>
      <c r="G4" s="10"/>
      <c r="H4" s="10"/>
      <c r="I4" s="10"/>
      <c r="J4" s="1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X4" s="1"/>
      <c r="XDY4" s="1"/>
      <c r="XDZ4" s="1"/>
      <c r="XEA4" s="1"/>
      <c r="XEB4" s="1"/>
      <c r="XEC4" s="1"/>
    </row>
    <row r="5" s="1" customFormat="1" ht="26" customHeight="1" spans="1:10">
      <c r="A5" s="10"/>
      <c r="B5" s="11" t="s">
        <v>4</v>
      </c>
      <c r="C5" s="12" t="s">
        <v>5</v>
      </c>
      <c r="D5" s="13" t="s">
        <v>6</v>
      </c>
      <c r="E5" s="13"/>
      <c r="F5" s="13" t="s">
        <v>7</v>
      </c>
      <c r="G5" s="13"/>
      <c r="H5" s="13"/>
      <c r="I5" s="13" t="s">
        <v>8</v>
      </c>
      <c r="J5" s="13" t="s">
        <v>9</v>
      </c>
    </row>
    <row r="6" s="1" customFormat="1" ht="54" customHeight="1" spans="1:10">
      <c r="A6" s="10"/>
      <c r="B6" s="11"/>
      <c r="C6" s="12"/>
      <c r="D6" s="13" t="s">
        <v>10</v>
      </c>
      <c r="E6" s="13" t="s">
        <v>11</v>
      </c>
      <c r="F6" s="13" t="s">
        <v>12</v>
      </c>
      <c r="G6" s="13" t="s">
        <v>13</v>
      </c>
      <c r="H6" s="13" t="s">
        <v>14</v>
      </c>
      <c r="I6" s="13"/>
      <c r="J6" s="13"/>
    </row>
    <row r="7" s="3" customFormat="1" ht="40" customHeight="1" spans="1:16357">
      <c r="A7" s="14" t="s">
        <v>15</v>
      </c>
      <c r="B7" s="15">
        <v>1000</v>
      </c>
      <c r="C7" s="16">
        <v>36.064</v>
      </c>
      <c r="D7" s="17">
        <f t="shared" ref="D7:H7" si="0">SUM(D8:D11)</f>
        <v>12</v>
      </c>
      <c r="E7" s="17">
        <f t="shared" si="0"/>
        <v>17</v>
      </c>
      <c r="F7" s="17">
        <f t="shared" si="0"/>
        <v>14</v>
      </c>
      <c r="G7" s="17">
        <f t="shared" si="0"/>
        <v>21</v>
      </c>
      <c r="H7" s="17">
        <f t="shared" si="0"/>
        <v>4</v>
      </c>
      <c r="I7" s="17">
        <v>7</v>
      </c>
      <c r="J7" s="17">
        <v>1.4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X7" s="1"/>
      <c r="XDY7" s="1"/>
      <c r="XDZ7" s="1"/>
      <c r="XEA7" s="1"/>
      <c r="XEB7" s="1"/>
      <c r="XEC7" s="1"/>
    </row>
    <row r="8" s="3" customFormat="1" ht="40" customHeight="1" spans="1:16357">
      <c r="A8" s="14" t="s">
        <v>16</v>
      </c>
      <c r="B8" s="18">
        <v>10.8696</v>
      </c>
      <c r="C8" s="18">
        <v>0.392</v>
      </c>
      <c r="D8" s="19">
        <v>0</v>
      </c>
      <c r="E8" s="19">
        <v>0</v>
      </c>
      <c r="F8" s="19">
        <v>2</v>
      </c>
      <c r="G8" s="19">
        <v>0</v>
      </c>
      <c r="H8" s="19">
        <v>0</v>
      </c>
      <c r="I8" s="19">
        <v>7</v>
      </c>
      <c r="J8" s="19">
        <v>1.4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X8" s="1"/>
      <c r="XDY8" s="1"/>
      <c r="XDZ8" s="1"/>
      <c r="XEA8" s="1"/>
      <c r="XEB8" s="1"/>
      <c r="XEC8" s="1"/>
    </row>
    <row r="9" s="3" customFormat="1" ht="40" customHeight="1" spans="1:16357">
      <c r="A9" s="20" t="s">
        <v>17</v>
      </c>
      <c r="B9" s="18">
        <v>288.0435</v>
      </c>
      <c r="C9" s="18">
        <v>10.388</v>
      </c>
      <c r="D9" s="19">
        <v>4</v>
      </c>
      <c r="E9" s="19">
        <v>5</v>
      </c>
      <c r="F9" s="19">
        <v>4</v>
      </c>
      <c r="G9" s="19">
        <v>4</v>
      </c>
      <c r="H9" s="19">
        <v>0</v>
      </c>
      <c r="I9" s="19">
        <v>7</v>
      </c>
      <c r="J9" s="19">
        <v>1.4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X9" s="1"/>
      <c r="XDY9" s="1"/>
      <c r="XDZ9" s="1"/>
      <c r="XEA9" s="1"/>
      <c r="XEB9" s="1"/>
      <c r="XEC9" s="1"/>
    </row>
    <row r="10" s="3" customFormat="1" ht="40" customHeight="1" spans="1:16357">
      <c r="A10" s="20" t="s">
        <v>18</v>
      </c>
      <c r="B10" s="18">
        <v>125</v>
      </c>
      <c r="C10" s="18">
        <v>4.508</v>
      </c>
      <c r="D10" s="19">
        <v>2</v>
      </c>
      <c r="E10" s="19">
        <v>2</v>
      </c>
      <c r="F10" s="19">
        <v>0</v>
      </c>
      <c r="G10" s="19">
        <v>2</v>
      </c>
      <c r="H10" s="19">
        <v>1</v>
      </c>
      <c r="I10" s="19">
        <v>7</v>
      </c>
      <c r="J10" s="19">
        <v>1.4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X10" s="1"/>
      <c r="XDY10" s="1"/>
      <c r="XDZ10" s="1"/>
      <c r="XEA10" s="1"/>
      <c r="XEB10" s="1"/>
      <c r="XEC10" s="1"/>
    </row>
    <row r="11" s="3" customFormat="1" ht="40" customHeight="1" spans="1:16357">
      <c r="A11" s="20" t="s">
        <v>19</v>
      </c>
      <c r="B11" s="18">
        <v>576.0869</v>
      </c>
      <c r="C11" s="18">
        <v>20.776</v>
      </c>
      <c r="D11" s="19">
        <v>6</v>
      </c>
      <c r="E11" s="19">
        <v>10</v>
      </c>
      <c r="F11" s="19">
        <v>8</v>
      </c>
      <c r="G11" s="19">
        <v>15</v>
      </c>
      <c r="H11" s="19">
        <v>3</v>
      </c>
      <c r="I11" s="19">
        <v>7</v>
      </c>
      <c r="J11" s="19">
        <v>1.4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X11" s="1"/>
      <c r="XDY11" s="1"/>
      <c r="XDZ11" s="1"/>
      <c r="XEA11" s="1"/>
      <c r="XEB11" s="1"/>
      <c r="XEC11" s="1"/>
    </row>
    <row r="13" spans="2:2">
      <c r="B13" s="21"/>
    </row>
  </sheetData>
  <mergeCells count="9">
    <mergeCell ref="A2:J2"/>
    <mergeCell ref="D5:E5"/>
    <mergeCell ref="F5:H5"/>
    <mergeCell ref="A3:A6"/>
    <mergeCell ref="B5:B6"/>
    <mergeCell ref="C5:C6"/>
    <mergeCell ref="I5:I6"/>
    <mergeCell ref="J5:J6"/>
    <mergeCell ref="B3:J4"/>
  </mergeCells>
  <printOptions horizontalCentered="1" verticalCentered="1"/>
  <pageMargins left="0.554861111111111" right="0.554861111111111" top="0.66875" bottom="0.511805555555556" header="0.511805555555556" footer="0.511805555555556"/>
  <pageSetup paperSize="9" scale="6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省交通运输厅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伍昊1</dc:creator>
  <cp:lastModifiedBy>郭秋鹏</cp:lastModifiedBy>
  <dcterms:created xsi:type="dcterms:W3CDTF">2020-03-31T02:57:00Z</dcterms:created>
  <dcterms:modified xsi:type="dcterms:W3CDTF">2026-09-24T03:03:17Z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CE2A17768B944AEF9BC34CD37B074292</vt:lpwstr>
  </property>
  <property fmtid="{D5CDD505-2E9C-101B-9397-08002B2CF9AE}" pid="4" name="CalculationRule">
    <vt:i4>0</vt:i4>
  </property>
</Properties>
</file>