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表" sheetId="10" r:id="rId1"/>
  </sheets>
  <definedNames>
    <definedName name="_xlnm.Print_Area" localSheetId="0">新表!$A$1:$S$6</definedName>
    <definedName name="_xlnm._FilterDatabase" localSheetId="0" hidden="1">新表!$A$4:$W$6</definedName>
    <definedName name="_xlnm.Print_Titles" localSheetId="0">新表!$4:$4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<sst xmlns="http://schemas.openxmlformats.org/spreadsheetml/2006/main" count="29" uniqueCount="29">
  <si>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2025年政府还贷二级公路取消收费后补助资金（第二批）到企分配计划表</t>
  </si>
  <si>
    <t>序号</t>
  </si>
  <si>
    <t>县（市、区）</t>
  </si>
  <si>
    <t>业主单位</t>
  </si>
  <si>
    <r>
      <rPr>
        <b/>
        <sz val="14"/>
        <rFont val="宋体"/>
        <charset val="134"/>
      </rPr>
      <t>资金到企使用单位</t>
    </r>
    <r>
      <rPr>
        <b/>
        <sz val="14"/>
        <rFont val="Arial"/>
        <charset val="134"/>
      </rPr>
      <t xml:space="preserve">
</t>
    </r>
    <r>
      <rPr>
        <b/>
        <sz val="14"/>
        <rFont val="宋体"/>
        <charset val="134"/>
      </rPr>
      <t>（企业）</t>
    </r>
  </si>
  <si>
    <t>使用单位（企业）账户及开户行</t>
  </si>
  <si>
    <t>资金额度（万元）</t>
  </si>
  <si>
    <t>项目名称</t>
  </si>
  <si>
    <t>路线编码</t>
  </si>
  <si>
    <t>起点桩号</t>
  </si>
  <si>
    <t>止点桩号</t>
  </si>
  <si>
    <t>施工图批复文号</t>
  </si>
  <si>
    <t>项目总投资
（万元）</t>
  </si>
  <si>
    <t>项目建安费（万元）</t>
  </si>
  <si>
    <t>已下达部补助
（万元）</t>
  </si>
  <si>
    <t>已下达省补助（含已安排养护补助资金）（万元）</t>
  </si>
  <si>
    <t>本次到企分配资金（万元）</t>
  </si>
  <si>
    <t>项目开工年份</t>
  </si>
  <si>
    <t>项目完工年份</t>
  </si>
  <si>
    <t>备注</t>
  </si>
  <si>
    <t>合计</t>
  </si>
  <si>
    <t>城区</t>
  </si>
  <si>
    <t>市公路事务中心</t>
  </si>
  <si>
    <t>广东强富路桥建设有限公司</t>
  </si>
  <si>
    <t>中国工商银行股份有限公司茂名滨海支行2016027809000022467</t>
  </si>
  <si>
    <t>汕尾市城区县道X124线大华山路段交通安全隐患整治及路况提升工程</t>
  </si>
  <si>
    <t>X124</t>
  </si>
  <si>
    <t>/</t>
  </si>
  <si>
    <t>农村公路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</si>
</sst>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50" applyNumberFormat="1" applyFont="1" applyFill="1" applyBorder="1" applyAlignment="1">
      <alignment horizontal="center" vertical="center" wrapText="1"/>
    </xf>
    <xf numFmtId="176" fontId="9" fillId="0" borderId="6" xfId="50" applyNumberFormat="1" applyFont="1" applyFill="1" applyBorder="1" applyAlignment="1">
      <alignment horizontal="center" vertical="center" wrapText="1"/>
    </xf>
    <xf numFmtId="177" fontId="9" fillId="0" borderId="6" xfId="5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7" fontId="8" fillId="0" borderId="6" xfId="5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8"/>
  <sheetViews>
    <sheetView tabSelected="1" view="pageBreakPreview" zoomScale="70" zoomScaleNormal="100" workbookViewId="0">
      <selection activeCell="I5" sqref="I5"/>
    </sheetView>
  </sheetViews>
  <sheetFormatPr defaultColWidth="8.88333333333333" defaultRowHeight="13.5"/>
  <cols>
    <col min="1" max="2" width="8.88333333333333" style="1"/>
    <col min="3" max="3" width="11.2416666666667" style="1" customWidth="1"/>
    <col min="4" max="4" width="22.5" style="1" customWidth="1"/>
    <col min="5" max="5" width="21.6083333333333" style="1" customWidth="1"/>
    <col min="6" max="6" width="11.2416666666667" style="1" customWidth="1"/>
    <col min="7" max="7" width="18.75" style="1" customWidth="1"/>
    <col min="8" max="10" width="13.3916666666667" style="1" customWidth="1"/>
    <col min="11" max="11" width="12.2166666666667" style="1" customWidth="1"/>
    <col min="12" max="12" width="18.75" style="1" customWidth="1"/>
    <col min="13" max="13" width="16.0666666666667" style="1" customWidth="1"/>
    <col min="14" max="14" width="22.4916666666667" style="1" customWidth="1"/>
    <col min="15" max="15" width="22.675" style="1" customWidth="1"/>
    <col min="16" max="16" width="19.8083333333333" style="1" customWidth="1"/>
    <col min="17" max="18" width="11.3583333333333" style="1" customWidth="1"/>
    <col min="19" max="19" width="13.1833333333333" style="1" customWidth="1"/>
    <col min="20" max="22" width="12.625" style="1"/>
    <col min="23" max="23" width="10.375" style="1"/>
    <col min="24" max="16382" width="8.88333333333333" style="1"/>
  </cols>
  <sheetData>
    <row r="1" s="1" customFormat="1" ht="24" customHeight="1" spans="1:19">
      <c r="A1" s="4"/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7"/>
    </row>
    <row r="2" s="1" customFormat="1" ht="35" customHeight="1" spans="1:19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</row>
    <row r="3" s="1" customFormat="1" ht="35" customHeight="1" spans="1:19">
      <c r="A3" s="8"/>
      <c r="B3" s="11"/>
      <c r="C3" s="11"/>
      <c r="D3" s="11"/>
      <c r="E3" s="11"/>
      <c r="F3" s="11"/>
      <c r="G3" s="11"/>
      <c r="H3" s="11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s="2" customFormat="1" ht="68" customHeight="1" spans="1:19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</row>
    <row r="5" s="1" customFormat="1" ht="48" customHeight="1" spans="1:19">
      <c r="A5" s="13"/>
      <c r="B5" s="14" t="s">
        <v>20</v>
      </c>
      <c r="C5" s="15"/>
      <c r="D5" s="15"/>
      <c r="E5" s="15"/>
      <c r="F5" s="15">
        <v>2</v>
      </c>
      <c r="G5" s="16"/>
      <c r="H5" s="17"/>
      <c r="I5" s="17"/>
      <c r="J5" s="17"/>
      <c r="K5" s="17"/>
      <c r="L5" s="18"/>
      <c r="M5" s="15">
        <f>SUM(M6:M6)</f>
        <v>130.12</v>
      </c>
      <c r="N5" s="15">
        <f>SUM(N6:N6)</f>
        <v>0</v>
      </c>
      <c r="O5" s="15">
        <f>SUM(O6:O6)</f>
        <v>0</v>
      </c>
      <c r="P5" s="15">
        <f>SUM(P6:P6)</f>
        <v>2</v>
      </c>
      <c r="Q5" s="16"/>
      <c r="R5" s="16"/>
      <c r="S5" s="16"/>
    </row>
    <row r="6" s="3" customFormat="1" ht="254" customHeight="1" spans="1:19">
      <c r="A6" s="13">
        <v>1</v>
      </c>
      <c r="B6" s="19" t="s">
        <v>21</v>
      </c>
      <c r="C6" s="15" t="s">
        <v>22</v>
      </c>
      <c r="D6" s="20" t="s">
        <v>23</v>
      </c>
      <c r="E6" s="20" t="s">
        <v>24</v>
      </c>
      <c r="F6" s="21">
        <v>2</v>
      </c>
      <c r="G6" s="20" t="s">
        <v>25</v>
      </c>
      <c r="H6" s="22" t="s">
        <v>26</v>
      </c>
      <c r="I6" s="15">
        <v>12.226</v>
      </c>
      <c r="J6" s="15">
        <v>15.386</v>
      </c>
      <c r="K6" s="22" t="s">
        <v>27</v>
      </c>
      <c r="L6" s="23"/>
      <c r="M6" s="24">
        <v>130.12</v>
      </c>
      <c r="N6" s="21">
        <v>0</v>
      </c>
      <c r="O6" s="21">
        <v>0</v>
      </c>
      <c r="P6" s="21">
        <v>2</v>
      </c>
      <c r="Q6" s="21">
        <v>2026</v>
      </c>
      <c r="R6" s="21"/>
      <c r="S6" s="25" t="s">
        <v>28</v>
      </c>
    </row>
    <row r="18" spans="10:10">
      <c r="J18" s="26"/>
    </row>
  </sheetData>
  <mergeCells count="3">
    <mergeCell ref="A1:C1"/>
    <mergeCell ref="A2:S2"/>
    <mergeCell ref="B3:H3"/>
  </mergeCells>
  <printOptions horizontalCentered="1" verticalCentered="1"/>
  <pageMargins left="0.236111111111111" right="0.156944444444444" top="0.66875" bottom="0.550694444444444" header="0.511805555555556" footer="0.236111111111111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小猪佩奇</cp:lastModifiedBy>
  <dcterms:created xsi:type="dcterms:W3CDTF">2020-03-31T02:57:00Z</dcterms:created>
  <dcterms:modified xsi:type="dcterms:W3CDTF">2026-03-10T03:00:50Z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B20E6CA64AA246FABC8326ABD9F55D04</vt:lpwstr>
  </property>
  <property fmtid="{D5CDD505-2E9C-101B-9397-08002B2CF9AE}" pid="4" name="CalculationRule">
    <vt:i4>0</vt:i4>
  </property>
</Properties>
</file>