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全市" sheetId="1" r:id="rId1"/>
  </sheets>
  <definedNames>
    <definedName name="_xlnm.Print_Titles" localSheetId="0">'全市'!$5:$6</definedName>
  </definedNames>
  <calcPr fullCalcOnLoad="1"/>
</workbook>
</file>

<file path=xl/sharedStrings.xml><?xml version="1.0" encoding="utf-8"?>
<sst xmlns="http://schemas.openxmlformats.org/spreadsheetml/2006/main" count="37" uniqueCount="34">
  <si>
    <t>单位：万元</t>
  </si>
  <si>
    <t>执行率%</t>
  </si>
  <si>
    <t>资金预算数
(不含中央和省级安排资金)</t>
  </si>
  <si>
    <t>实际执行数
(不含中央和省级安排资金)</t>
  </si>
  <si>
    <t>项目名称</t>
  </si>
  <si>
    <t>合计</t>
  </si>
  <si>
    <t>附表十三</t>
  </si>
  <si>
    <t>汕尾市市级2019年省、市十件民生实事支出落实情况表</t>
  </si>
  <si>
    <t>一、提高城乡居民基础养老金等六类底线民生保障水平</t>
  </si>
  <si>
    <t>二、建立涵盖学前至高中各学段的生均经费保障制度</t>
  </si>
  <si>
    <t>三、加强粤东西北基层医疗人才队伍和服务能力建设</t>
  </si>
  <si>
    <t>四、加大技能培训和创业就业支持力度</t>
  </si>
  <si>
    <t>五、提升“四好农村路”质量安全水平</t>
  </si>
  <si>
    <t>六、大力发展“一村一品、一镇一业”等富民兴村特色产业</t>
  </si>
  <si>
    <t>七、推进公益性文化设施免费开放和文化遗产保护</t>
  </si>
  <si>
    <t>八、大力推进“厕所革命”</t>
  </si>
  <si>
    <t>九、加强食品药品安全监督检测</t>
  </si>
  <si>
    <t>十、依托数字政府“粤省事”平台强化政务便民服务</t>
  </si>
  <si>
    <t>省十件民生实事</t>
  </si>
  <si>
    <t>市十件民生实事</t>
  </si>
  <si>
    <t>一、新增发放租赁补贴396户</t>
  </si>
  <si>
    <t>二、加快推进全市农房保险</t>
  </si>
  <si>
    <t>三、农村妇女“两癌”检查项目</t>
  </si>
  <si>
    <t>四、基本公共卫生服务经费补助标准提高到不低于每人每年60元</t>
  </si>
  <si>
    <t>五、完成全市399间村卫生站公建规范化建设任务</t>
  </si>
  <si>
    <t>六、城乡居民基础养老金从148元/人/月提高到170元/人/月</t>
  </si>
  <si>
    <t>七、城乡居民基本医疗保险各级财政补助标准提高到年人均530元</t>
  </si>
  <si>
    <t>八、坚持就业优先战略，开展普惠型职业技能培训，对按规定参加职业技能晋升培训、法定劳动年龄内的在粤务工省内外城乡劳动者给予补贴，提升1.2万人次就业技能水平</t>
  </si>
  <si>
    <t>九、帮扶2000名就业困难人员实现再就业</t>
  </si>
  <si>
    <t>十、建档立卡贫困户子女生活费补助和免学费补助</t>
  </si>
  <si>
    <t>十一、普通高校本专科生和研究生生源地信用助学贷款</t>
  </si>
  <si>
    <t>十二、山区和农村边远地区教师生活补助人均不低于每月1000元标准</t>
  </si>
  <si>
    <t>资金预算数
(含中央和省级安排资金)</t>
  </si>
  <si>
    <t>实际执行数
(含中央和省级安排资金)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</si>
</sst>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);[Red]\(#,##0\)"/>
    <numFmt numFmtId="185" formatCode="0.00_ "/>
    <numFmt numFmtId="186" formatCode="#,##0_ "/>
    <numFmt numFmtId="187" formatCode="0_ "/>
    <numFmt numFmtId="188" formatCode="0_);[Red]\(0\)"/>
  </numFmts>
  <fonts count="28"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2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readingOrder="1"/>
    </xf>
    <xf numFmtId="0" fontId="8" fillId="0" borderId="0" xfId="0" applyFont="1" applyAlignment="1">
      <alignment vertical="center"/>
    </xf>
    <xf numFmtId="10" fontId="7" fillId="0" borderId="10" xfId="4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8" fontId="7" fillId="0" borderId="10" xfId="41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8月行财、农业市级省十件民生实事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60.875" style="0" customWidth="1"/>
    <col min="2" max="3" width="15.25390625" style="8" customWidth="1"/>
    <col min="4" max="4" width="14.25390625" style="8" customWidth="1"/>
    <col min="5" max="5" width="66.25390625" style="0" customWidth="1"/>
    <col min="6" max="6" width="16.125" style="8" customWidth="1"/>
    <col min="7" max="7" width="16.375" style="8" customWidth="1"/>
    <col min="8" max="8" width="16.00390625" style="8" customWidth="1"/>
  </cols>
  <sheetData>
    <row r="1" ht="22.5" customHeight="1">
      <c r="A1" s="6" t="s">
        <v>6</v>
      </c>
    </row>
    <row r="2" spans="1:8" ht="42" customHeight="1">
      <c r="A2" s="16" t="s">
        <v>7</v>
      </c>
      <c r="B2" s="16"/>
      <c r="C2" s="16"/>
      <c r="D2" s="16"/>
      <c r="E2" s="16"/>
      <c r="F2" s="16"/>
      <c r="G2" s="16"/>
      <c r="H2" s="16"/>
    </row>
    <row r="3" spans="1:8" ht="21.75" customHeight="1">
      <c r="A3" s="1"/>
      <c r="B3" s="2"/>
      <c r="C3" s="2"/>
      <c r="D3" s="2"/>
      <c r="E3" s="2"/>
      <c r="F3" s="2"/>
      <c r="G3" s="20" t="s">
        <v>0</v>
      </c>
      <c r="H3" s="20"/>
    </row>
    <row r="4" spans="1:8" ht="29.25" customHeight="1">
      <c r="A4" s="17" t="s">
        <v>18</v>
      </c>
      <c r="B4" s="18"/>
      <c r="C4" s="18"/>
      <c r="D4" s="19"/>
      <c r="E4" s="17" t="s">
        <v>19</v>
      </c>
      <c r="F4" s="18"/>
      <c r="G4" s="18"/>
      <c r="H4" s="19"/>
    </row>
    <row r="5" spans="1:8" ht="36" customHeight="1">
      <c r="A5" s="21" t="s">
        <v>4</v>
      </c>
      <c r="B5" s="12" t="s">
        <v>2</v>
      </c>
      <c r="C5" s="12" t="s">
        <v>3</v>
      </c>
      <c r="D5" s="12" t="s">
        <v>1</v>
      </c>
      <c r="E5" s="14" t="s">
        <v>4</v>
      </c>
      <c r="F5" s="12" t="s">
        <v>32</v>
      </c>
      <c r="G5" s="12" t="s">
        <v>33</v>
      </c>
      <c r="H5" s="12" t="s">
        <v>1</v>
      </c>
    </row>
    <row r="6" spans="1:8" ht="32.25" customHeight="1">
      <c r="A6" s="21"/>
      <c r="B6" s="12"/>
      <c r="C6" s="12"/>
      <c r="D6" s="13"/>
      <c r="E6" s="15"/>
      <c r="F6" s="12"/>
      <c r="G6" s="12"/>
      <c r="H6" s="13"/>
    </row>
    <row r="7" spans="1:8" ht="39" customHeight="1">
      <c r="A7" s="10" t="s">
        <v>5</v>
      </c>
      <c r="B7" s="9">
        <f>SUM(B8:B17)</f>
        <v>6425</v>
      </c>
      <c r="C7" s="9">
        <f>SUM(C8:C17)</f>
        <v>5989</v>
      </c>
      <c r="D7" s="7">
        <f>SUM(C7/B7)</f>
        <v>0.9321400778210117</v>
      </c>
      <c r="E7" s="11" t="s">
        <v>5</v>
      </c>
      <c r="F7" s="9">
        <f>SUM(F8:F19)</f>
        <v>5146</v>
      </c>
      <c r="G7" s="9">
        <f>SUM(G8:G19)</f>
        <v>6296</v>
      </c>
      <c r="H7" s="7">
        <f>SUM(G7/F7)</f>
        <v>1.2234745433346288</v>
      </c>
    </row>
    <row r="8" spans="1:8" ht="45" customHeight="1">
      <c r="A8" s="3" t="s">
        <v>8</v>
      </c>
      <c r="B8" s="4">
        <v>2895</v>
      </c>
      <c r="C8" s="4">
        <v>2363</v>
      </c>
      <c r="D8" s="7">
        <f aca="true" t="shared" si="0" ref="D8:D17">SUM(C8/B8)</f>
        <v>0.8162348877374784</v>
      </c>
      <c r="E8" s="3" t="s">
        <v>20</v>
      </c>
      <c r="F8" s="4"/>
      <c r="G8" s="4"/>
      <c r="H8" s="7"/>
    </row>
    <row r="9" spans="1:8" ht="45" customHeight="1">
      <c r="A9" s="5" t="s">
        <v>9</v>
      </c>
      <c r="B9" s="4">
        <v>400</v>
      </c>
      <c r="C9" s="4">
        <v>400</v>
      </c>
      <c r="D9" s="7">
        <f t="shared" si="0"/>
        <v>1</v>
      </c>
      <c r="E9" s="5" t="s">
        <v>21</v>
      </c>
      <c r="F9" s="4"/>
      <c r="G9" s="4"/>
      <c r="H9" s="7"/>
    </row>
    <row r="10" spans="1:8" ht="45" customHeight="1">
      <c r="A10" s="5" t="s">
        <v>10</v>
      </c>
      <c r="B10" s="4"/>
      <c r="C10" s="4"/>
      <c r="D10" s="7"/>
      <c r="E10" s="5" t="s">
        <v>22</v>
      </c>
      <c r="F10" s="4">
        <v>350</v>
      </c>
      <c r="G10" s="4">
        <v>700</v>
      </c>
      <c r="H10" s="7">
        <f aca="true" t="shared" si="1" ref="H8:H19">SUM(G10/F10)</f>
        <v>2</v>
      </c>
    </row>
    <row r="11" spans="1:8" ht="45" customHeight="1">
      <c r="A11" s="5" t="s">
        <v>11</v>
      </c>
      <c r="B11" s="4">
        <v>300</v>
      </c>
      <c r="C11" s="4">
        <v>346</v>
      </c>
      <c r="D11" s="7">
        <f t="shared" si="0"/>
        <v>1.1533333333333333</v>
      </c>
      <c r="E11" s="5" t="s">
        <v>23</v>
      </c>
      <c r="F11" s="4">
        <v>110</v>
      </c>
      <c r="G11" s="4">
        <v>110</v>
      </c>
      <c r="H11" s="7">
        <f t="shared" si="1"/>
        <v>1</v>
      </c>
    </row>
    <row r="12" spans="1:8" ht="45" customHeight="1">
      <c r="A12" s="5" t="s">
        <v>12</v>
      </c>
      <c r="B12" s="4">
        <v>2000</v>
      </c>
      <c r="C12" s="4">
        <v>1936</v>
      </c>
      <c r="D12" s="7">
        <f t="shared" si="0"/>
        <v>0.968</v>
      </c>
      <c r="E12" s="5" t="s">
        <v>24</v>
      </c>
      <c r="F12" s="4">
        <v>550</v>
      </c>
      <c r="G12" s="4">
        <v>550</v>
      </c>
      <c r="H12" s="7">
        <f t="shared" si="1"/>
        <v>1</v>
      </c>
    </row>
    <row r="13" spans="1:8" ht="45" customHeight="1">
      <c r="A13" s="5" t="s">
        <v>13</v>
      </c>
      <c r="B13" s="4"/>
      <c r="C13" s="4"/>
      <c r="D13" s="7"/>
      <c r="E13" s="5" t="s">
        <v>25</v>
      </c>
      <c r="F13" s="4">
        <v>600</v>
      </c>
      <c r="G13" s="4">
        <v>400</v>
      </c>
      <c r="H13" s="7">
        <f t="shared" si="1"/>
        <v>0.6666666666666666</v>
      </c>
    </row>
    <row r="14" spans="1:8" ht="45" customHeight="1">
      <c r="A14" s="5" t="s">
        <v>14</v>
      </c>
      <c r="B14" s="4">
        <v>30</v>
      </c>
      <c r="C14" s="4">
        <v>30</v>
      </c>
      <c r="D14" s="7">
        <f t="shared" si="0"/>
        <v>1</v>
      </c>
      <c r="E14" s="5" t="s">
        <v>26</v>
      </c>
      <c r="F14" s="4">
        <v>500</v>
      </c>
      <c r="G14" s="4">
        <v>500</v>
      </c>
      <c r="H14" s="7">
        <f t="shared" si="1"/>
        <v>1</v>
      </c>
    </row>
    <row r="15" spans="1:8" ht="63" customHeight="1">
      <c r="A15" s="5" t="s">
        <v>15</v>
      </c>
      <c r="B15" s="4"/>
      <c r="C15" s="4"/>
      <c r="D15" s="7"/>
      <c r="E15" s="5" t="s">
        <v>27</v>
      </c>
      <c r="F15" s="4">
        <v>800</v>
      </c>
      <c r="G15" s="4">
        <v>800</v>
      </c>
      <c r="H15" s="7">
        <f t="shared" si="1"/>
        <v>1</v>
      </c>
    </row>
    <row r="16" spans="1:8" ht="43.5" customHeight="1">
      <c r="A16" s="5" t="s">
        <v>16</v>
      </c>
      <c r="B16" s="4">
        <v>800</v>
      </c>
      <c r="C16" s="4">
        <v>914</v>
      </c>
      <c r="D16" s="7">
        <f t="shared" si="0"/>
        <v>1.1425</v>
      </c>
      <c r="E16" s="5" t="s">
        <v>28</v>
      </c>
      <c r="F16" s="4">
        <v>902</v>
      </c>
      <c r="G16" s="4">
        <v>902</v>
      </c>
      <c r="H16" s="7">
        <f t="shared" si="1"/>
        <v>1</v>
      </c>
    </row>
    <row r="17" spans="1:8" ht="43.5" customHeight="1">
      <c r="A17" s="5" t="s">
        <v>17</v>
      </c>
      <c r="B17" s="4"/>
      <c r="C17" s="4"/>
      <c r="D17" s="7"/>
      <c r="E17" s="5" t="s">
        <v>29</v>
      </c>
      <c r="F17" s="4">
        <v>1334</v>
      </c>
      <c r="G17" s="4">
        <v>2334</v>
      </c>
      <c r="H17" s="7">
        <f t="shared" si="1"/>
        <v>1.749625187406297</v>
      </c>
    </row>
    <row r="18" spans="1:8" ht="43.5" customHeight="1">
      <c r="A18" s="5"/>
      <c r="B18" s="4"/>
      <c r="C18" s="4"/>
      <c r="D18" s="7"/>
      <c r="E18" s="5" t="s">
        <v>30</v>
      </c>
      <c r="F18" s="4"/>
      <c r="G18" s="4"/>
      <c r="H18" s="7"/>
    </row>
    <row r="19" spans="1:8" ht="43.5" customHeight="1">
      <c r="A19" s="5"/>
      <c r="B19" s="4"/>
      <c r="C19" s="4"/>
      <c r="D19" s="7"/>
      <c r="E19" s="5" t="s">
        <v>31</v>
      </c>
      <c r="F19" s="4"/>
      <c r="G19" s="4"/>
      <c r="H19" s="7"/>
    </row>
    <row r="20" ht="39.75" customHeight="1"/>
  </sheetData>
  <sheetProtection/>
  <mergeCells count="12">
    <mergeCell ref="A5:A6"/>
    <mergeCell ref="B5:B6"/>
    <mergeCell ref="C5:C6"/>
    <mergeCell ref="D5:D6"/>
    <mergeCell ref="F5:F6"/>
    <mergeCell ref="E5:E6"/>
    <mergeCell ref="A2:H2"/>
    <mergeCell ref="A4:D4"/>
    <mergeCell ref="G3:H3"/>
    <mergeCell ref="E4:H4"/>
    <mergeCell ref="G5:G6"/>
    <mergeCell ref="H5:H6"/>
  </mergeCells>
  <printOptions/>
  <pageMargins left="1.0236220472440944" right="0.7086614173228347" top="0.7480314960629921" bottom="0.7480314960629921" header="0.31496062992125984" footer="0.31496062992125984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null,null,陈全</cp:lastModifiedBy>
  <cp:lastPrinted>2020-07-30T08:21:27Z</cp:lastPrinted>
  <dcterms:created xsi:type="dcterms:W3CDTF">2006-09-13T11:21:51Z</dcterms:created>
  <dcterms:modified xsi:type="dcterms:W3CDTF">2020-08-07T03:32:16Z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