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<sst xmlns="http://schemas.openxmlformats.org/spreadsheetml/2006/main" count="106" uniqueCount="69">
  <si>
    <t>2025年上半年办公耗材、设备采购需求明细表</t>
  </si>
  <si>
    <t>序号</t>
  </si>
  <si>
    <t>名称</t>
  </si>
  <si>
    <t>规格</t>
  </si>
  <si>
    <t>主要内容</t>
  </si>
  <si>
    <t>需求数量</t>
  </si>
  <si>
    <t>预算单价/
最高限价（元）</t>
  </si>
  <si>
    <t>报价单价（元）</t>
  </si>
  <si>
    <t>报价金额</t>
  </si>
  <si>
    <t>办公耗材　</t>
  </si>
  <si>
    <t>激光打印机墨粉</t>
  </si>
  <si>
    <t>次</t>
  </si>
  <si>
    <t>激光打印机墨粉（适用388a 、110a、 2225、 2441、 12a等机型）</t>
  </si>
  <si>
    <t>激光打印机墨粉（适用HPns1020机型）</t>
  </si>
  <si>
    <t>打印机粉盒</t>
  </si>
  <si>
    <t>个</t>
  </si>
  <si>
    <t>打印机粉盒（适用兄弟2890等机型）</t>
  </si>
  <si>
    <t>打印机粉盒（适用奔图3010G等机型）</t>
  </si>
  <si>
    <t>打印机粉盒（适用立思辰GA7030等机型）</t>
  </si>
  <si>
    <t>打印机粉盒（适用HP 150NW等机型）</t>
  </si>
  <si>
    <t>复印机粉盒</t>
  </si>
  <si>
    <t>复印机粉盒（黑色）
（适用理光 2503等机型）</t>
  </si>
  <si>
    <t>复印机粉盒（红色）
（适用理光 2503等机型）</t>
  </si>
  <si>
    <t>复印机粉盒（黄色）
（适用理光 2503等机型）</t>
  </si>
  <si>
    <t>复印机粉盒（蓝色）
（适用理光 2503等机型）</t>
  </si>
  <si>
    <t>复印机粉盒（黑色）
（适用理光C6000等机型）</t>
  </si>
  <si>
    <t>复印机粉盒（红色）
（适用理光 C6000等机型）</t>
  </si>
  <si>
    <t>复印机粉盒（黄色）
（适用理光 C6000等机型）</t>
  </si>
  <si>
    <t>复印机粉盒（蓝色）
（适用理光 C6000等机型）</t>
  </si>
  <si>
    <t>复印机粉盒（适用惠普2348N等机型）</t>
  </si>
  <si>
    <t>打印机硒鼓</t>
  </si>
  <si>
    <t>打印机硒鼓（适用hp1020、等机型）</t>
  </si>
  <si>
    <t>打印机硒鼓（适用兄弟1908等机型）</t>
  </si>
  <si>
    <t>打印机硒鼓（适用M1136 M128fn M226dw M1213 m126a M1216 m202 m1139等机型）</t>
  </si>
  <si>
    <t>打印机硒鼓（适用惠普ns1020等机型）</t>
  </si>
  <si>
    <t>打印机硒鼓（适用兄弟2890等机型）</t>
  </si>
  <si>
    <t>打印机硒鼓（适用奔图P2206等机型）</t>
  </si>
  <si>
    <t>打印机硒鼓（适用佳能mf249等机型）</t>
  </si>
  <si>
    <t>打印机硒鼓（适用惠普138pn等机型）</t>
  </si>
  <si>
    <t>干电池</t>
  </si>
  <si>
    <t>板</t>
  </si>
  <si>
    <t>5号/7号干电池</t>
  </si>
  <si>
    <t>CD-ROM光盘</t>
  </si>
  <si>
    <t>盒</t>
  </si>
  <si>
    <t>DVD-ROM光盘</t>
  </si>
  <si>
    <t>碎纸机刀头</t>
  </si>
  <si>
    <t>适用科密机芯刀具组</t>
  </si>
  <si>
    <t>适用震旦机芯刀具组</t>
  </si>
  <si>
    <t>合计</t>
  </si>
  <si>
    <t>电脑（笔记本、一体机）部件、配件</t>
  </si>
  <si>
    <t>一体机内存</t>
  </si>
  <si>
    <t>条</t>
  </si>
  <si>
    <t>DDR4 8G内存条</t>
  </si>
  <si>
    <t>固态硬盘</t>
  </si>
  <si>
    <t>1T固态硬盘</t>
  </si>
  <si>
    <t>移动机械硬盘</t>
  </si>
  <si>
    <t>1T移动机械硬盘</t>
  </si>
  <si>
    <t>2T移动机械硬盘</t>
  </si>
  <si>
    <t>有线鼠标</t>
  </si>
  <si>
    <t>USB有线鼠标</t>
  </si>
  <si>
    <t>有线键盘</t>
  </si>
  <si>
    <t>USB有线键盘</t>
  </si>
  <si>
    <t>固定电话机</t>
  </si>
  <si>
    <t>U盘</t>
  </si>
  <si>
    <t>32GB U盘</t>
  </si>
  <si>
    <t>64GB U盘</t>
  </si>
  <si>
    <t>128G U盘</t>
  </si>
  <si>
    <t>总计</t>
  </si>
  <si>
    <t>注：供应商应承诺提供货物送达、安装、调试等相关服务。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</si>
</sst>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rgb="FF000000"/>
      <name val="黑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topLeftCell="A31" workbookViewId="0">
      <selection activeCell="G43" sqref="G43"/>
    </sheetView>
  </sheetViews>
  <sheetFormatPr defaultColWidth="9" defaultRowHeight="13.5" outlineLevelCol="7"/>
  <cols>
    <col min="1" max="1" width="7.625" style="1" customWidth="1"/>
    <col min="2" max="2" width="20.625" style="1" customWidth="1"/>
    <col min="3" max="3" width="6.625" style="1" customWidth="1"/>
    <col min="4" max="4" width="40.625" style="1" customWidth="1"/>
    <col min="5" max="5" width="7.125" style="1" customWidth="1"/>
    <col min="6" max="6" width="14.875" style="1" customWidth="1"/>
    <col min="7" max="7" width="12.625" style="1" customWidth="1"/>
    <col min="8" max="8" width="13.375" style="1" customWidth="1"/>
    <col min="9" max="16384" width="9" style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67" customHeight="1" spans="1:8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3" customHeight="1" spans="1:8">
      <c r="A3" s="4" t="s">
        <v>9</v>
      </c>
      <c r="B3" s="4"/>
      <c r="C3" s="4"/>
      <c r="D3" s="4"/>
      <c r="E3" s="4"/>
      <c r="F3" s="4"/>
      <c r="G3" s="4"/>
      <c r="H3" s="4"/>
    </row>
    <row r="4" ht="33" customHeight="1" spans="1:8">
      <c r="A4" s="5">
        <v>1</v>
      </c>
      <c r="B4" s="6" t="s">
        <v>10</v>
      </c>
      <c r="C4" s="7" t="s">
        <v>11</v>
      </c>
      <c r="D4" s="7" t="s">
        <v>12</v>
      </c>
      <c r="E4" s="7">
        <v>50</v>
      </c>
      <c r="F4" s="7">
        <v>80</v>
      </c>
      <c r="G4" s="7"/>
      <c r="H4" s="7">
        <f t="shared" ref="H4:H31" si="0">E4*G4</f>
        <v>0</v>
      </c>
    </row>
    <row r="5" ht="33" customHeight="1" spans="1:8">
      <c r="A5" s="5">
        <v>2</v>
      </c>
      <c r="B5" s="8"/>
      <c r="C5" s="7" t="s">
        <v>11</v>
      </c>
      <c r="D5" s="7" t="s">
        <v>13</v>
      </c>
      <c r="E5" s="7">
        <v>30</v>
      </c>
      <c r="F5" s="7">
        <v>160</v>
      </c>
      <c r="G5" s="7"/>
      <c r="H5" s="7">
        <f t="shared" si="0"/>
        <v>0</v>
      </c>
    </row>
    <row r="6" ht="33" customHeight="1" spans="1:8">
      <c r="A6" s="5">
        <v>3</v>
      </c>
      <c r="B6" s="6" t="s">
        <v>14</v>
      </c>
      <c r="C6" s="7" t="s">
        <v>15</v>
      </c>
      <c r="D6" s="7" t="s">
        <v>16</v>
      </c>
      <c r="E6" s="7">
        <v>8</v>
      </c>
      <c r="F6" s="7">
        <v>330</v>
      </c>
      <c r="G6" s="7"/>
      <c r="H6" s="7">
        <f t="shared" si="0"/>
        <v>0</v>
      </c>
    </row>
    <row r="7" ht="33" customHeight="1" spans="1:8">
      <c r="A7" s="5">
        <v>4</v>
      </c>
      <c r="B7" s="9"/>
      <c r="C7" s="7" t="s">
        <v>15</v>
      </c>
      <c r="D7" s="7" t="s">
        <v>17</v>
      </c>
      <c r="E7" s="7">
        <v>8</v>
      </c>
      <c r="F7" s="7">
        <v>285</v>
      </c>
      <c r="G7" s="7"/>
      <c r="H7" s="7">
        <f t="shared" si="0"/>
        <v>0</v>
      </c>
    </row>
    <row r="8" ht="33" customHeight="1" spans="1:8">
      <c r="A8" s="5">
        <v>5</v>
      </c>
      <c r="B8" s="9"/>
      <c r="C8" s="7" t="s">
        <v>15</v>
      </c>
      <c r="D8" s="7" t="s">
        <v>18</v>
      </c>
      <c r="E8" s="7">
        <v>20</v>
      </c>
      <c r="F8" s="7">
        <v>430</v>
      </c>
      <c r="G8" s="7"/>
      <c r="H8" s="7">
        <f t="shared" si="0"/>
        <v>0</v>
      </c>
    </row>
    <row r="9" ht="33" customHeight="1" spans="1:8">
      <c r="A9" s="5">
        <v>6</v>
      </c>
      <c r="B9" s="8"/>
      <c r="C9" s="7" t="s">
        <v>15</v>
      </c>
      <c r="D9" s="7" t="s">
        <v>19</v>
      </c>
      <c r="E9" s="7">
        <v>15</v>
      </c>
      <c r="F9" s="7">
        <v>280</v>
      </c>
      <c r="G9" s="7"/>
      <c r="H9" s="7">
        <f t="shared" si="0"/>
        <v>0</v>
      </c>
    </row>
    <row r="10" ht="33" customHeight="1" spans="1:8">
      <c r="A10" s="5">
        <v>7</v>
      </c>
      <c r="B10" s="6" t="s">
        <v>20</v>
      </c>
      <c r="C10" s="7" t="s">
        <v>15</v>
      </c>
      <c r="D10" s="7" t="s">
        <v>21</v>
      </c>
      <c r="E10" s="7">
        <v>2</v>
      </c>
      <c r="F10" s="7">
        <v>680</v>
      </c>
      <c r="G10" s="7"/>
      <c r="H10" s="7">
        <f t="shared" si="0"/>
        <v>0</v>
      </c>
    </row>
    <row r="11" ht="33" customHeight="1" spans="1:8">
      <c r="A11" s="5">
        <v>8</v>
      </c>
      <c r="B11" s="9"/>
      <c r="C11" s="7" t="s">
        <v>15</v>
      </c>
      <c r="D11" s="7" t="s">
        <v>22</v>
      </c>
      <c r="E11" s="7">
        <v>1</v>
      </c>
      <c r="F11" s="7">
        <v>580</v>
      </c>
      <c r="G11" s="7"/>
      <c r="H11" s="7">
        <f t="shared" si="0"/>
        <v>0</v>
      </c>
    </row>
    <row r="12" ht="33" customHeight="1" spans="1:8">
      <c r="A12" s="5">
        <v>9</v>
      </c>
      <c r="B12" s="9"/>
      <c r="C12" s="7" t="s">
        <v>15</v>
      </c>
      <c r="D12" s="7" t="s">
        <v>23</v>
      </c>
      <c r="E12" s="7">
        <v>1</v>
      </c>
      <c r="F12" s="7">
        <v>580</v>
      </c>
      <c r="G12" s="7"/>
      <c r="H12" s="7">
        <f t="shared" si="0"/>
        <v>0</v>
      </c>
    </row>
    <row r="13" ht="33" customHeight="1" spans="1:8">
      <c r="A13" s="5">
        <v>10</v>
      </c>
      <c r="B13" s="9"/>
      <c r="C13" s="7" t="s">
        <v>15</v>
      </c>
      <c r="D13" s="7" t="s">
        <v>24</v>
      </c>
      <c r="E13" s="7">
        <v>1</v>
      </c>
      <c r="F13" s="7">
        <v>580</v>
      </c>
      <c r="G13" s="7"/>
      <c r="H13" s="7">
        <f t="shared" si="0"/>
        <v>0</v>
      </c>
    </row>
    <row r="14" ht="33" customHeight="1" spans="1:8">
      <c r="A14" s="5">
        <v>11</v>
      </c>
      <c r="B14" s="9"/>
      <c r="C14" s="7" t="s">
        <v>15</v>
      </c>
      <c r="D14" s="7" t="s">
        <v>25</v>
      </c>
      <c r="E14" s="7">
        <v>6</v>
      </c>
      <c r="F14" s="7">
        <v>970</v>
      </c>
      <c r="G14" s="7"/>
      <c r="H14" s="7">
        <f t="shared" si="0"/>
        <v>0</v>
      </c>
    </row>
    <row r="15" ht="33" customHeight="1" spans="1:8">
      <c r="A15" s="5">
        <v>12</v>
      </c>
      <c r="B15" s="9"/>
      <c r="C15" s="7" t="s">
        <v>15</v>
      </c>
      <c r="D15" s="7" t="s">
        <v>26</v>
      </c>
      <c r="E15" s="7">
        <v>3</v>
      </c>
      <c r="F15" s="7">
        <v>1090</v>
      </c>
      <c r="G15" s="7"/>
      <c r="H15" s="7">
        <f t="shared" si="0"/>
        <v>0</v>
      </c>
    </row>
    <row r="16" ht="33" customHeight="1" spans="1:8">
      <c r="A16" s="5">
        <v>13</v>
      </c>
      <c r="B16" s="9"/>
      <c r="C16" s="7" t="s">
        <v>15</v>
      </c>
      <c r="D16" s="7" t="s">
        <v>27</v>
      </c>
      <c r="E16" s="7">
        <v>3</v>
      </c>
      <c r="F16" s="7">
        <v>1090</v>
      </c>
      <c r="G16" s="7"/>
      <c r="H16" s="7">
        <f t="shared" si="0"/>
        <v>0</v>
      </c>
    </row>
    <row r="17" ht="33" customHeight="1" spans="1:8">
      <c r="A17" s="5">
        <v>14</v>
      </c>
      <c r="B17" s="9"/>
      <c r="C17" s="7" t="s">
        <v>15</v>
      </c>
      <c r="D17" s="7" t="s">
        <v>28</v>
      </c>
      <c r="E17" s="7">
        <v>3</v>
      </c>
      <c r="F17" s="7">
        <v>1090</v>
      </c>
      <c r="G17" s="7"/>
      <c r="H17" s="7">
        <f t="shared" si="0"/>
        <v>0</v>
      </c>
    </row>
    <row r="18" ht="33" customHeight="1" spans="1:8">
      <c r="A18" s="5">
        <v>15</v>
      </c>
      <c r="B18" s="8"/>
      <c r="C18" s="7" t="s">
        <v>15</v>
      </c>
      <c r="D18" s="7" t="s">
        <v>29</v>
      </c>
      <c r="E18" s="7">
        <v>10</v>
      </c>
      <c r="F18" s="7">
        <v>165</v>
      </c>
      <c r="G18" s="7"/>
      <c r="H18" s="7">
        <f t="shared" si="0"/>
        <v>0</v>
      </c>
    </row>
    <row r="19" ht="33" customHeight="1" spans="1:8">
      <c r="A19" s="5">
        <v>16</v>
      </c>
      <c r="B19" s="7" t="s">
        <v>30</v>
      </c>
      <c r="C19" s="7" t="s">
        <v>15</v>
      </c>
      <c r="D19" s="7" t="s">
        <v>31</v>
      </c>
      <c r="E19" s="7">
        <v>20</v>
      </c>
      <c r="F19" s="7">
        <v>180</v>
      </c>
      <c r="G19" s="7"/>
      <c r="H19" s="7">
        <f t="shared" si="0"/>
        <v>0</v>
      </c>
    </row>
    <row r="20" ht="33" customHeight="1" spans="1:8">
      <c r="A20" s="5">
        <v>17</v>
      </c>
      <c r="B20" s="7"/>
      <c r="C20" s="7" t="s">
        <v>15</v>
      </c>
      <c r="D20" s="7" t="s">
        <v>32</v>
      </c>
      <c r="E20" s="7">
        <v>10</v>
      </c>
      <c r="F20" s="7">
        <v>180</v>
      </c>
      <c r="G20" s="7"/>
      <c r="H20" s="7">
        <f t="shared" si="0"/>
        <v>0</v>
      </c>
    </row>
    <row r="21" ht="33" customHeight="1" spans="1:8">
      <c r="A21" s="5">
        <v>18</v>
      </c>
      <c r="B21" s="7"/>
      <c r="C21" s="7" t="s">
        <v>15</v>
      </c>
      <c r="D21" s="7" t="s">
        <v>33</v>
      </c>
      <c r="E21" s="7">
        <v>12</v>
      </c>
      <c r="F21" s="7">
        <v>180</v>
      </c>
      <c r="G21" s="7"/>
      <c r="H21" s="7">
        <f t="shared" si="0"/>
        <v>0</v>
      </c>
    </row>
    <row r="22" ht="33" customHeight="1" spans="1:8">
      <c r="A22" s="5">
        <v>19</v>
      </c>
      <c r="B22" s="7"/>
      <c r="C22" s="7" t="s">
        <v>15</v>
      </c>
      <c r="D22" s="7" t="s">
        <v>34</v>
      </c>
      <c r="E22" s="7">
        <v>6</v>
      </c>
      <c r="F22" s="7">
        <v>590</v>
      </c>
      <c r="G22" s="7"/>
      <c r="H22" s="7">
        <f t="shared" si="0"/>
        <v>0</v>
      </c>
    </row>
    <row r="23" ht="33" customHeight="1" spans="1:8">
      <c r="A23" s="5">
        <v>20</v>
      </c>
      <c r="B23" s="7"/>
      <c r="C23" s="7" t="s">
        <v>15</v>
      </c>
      <c r="D23" s="7" t="s">
        <v>35</v>
      </c>
      <c r="E23" s="7">
        <v>3</v>
      </c>
      <c r="F23" s="7">
        <v>530</v>
      </c>
      <c r="G23" s="7"/>
      <c r="H23" s="7">
        <f t="shared" si="0"/>
        <v>0</v>
      </c>
    </row>
    <row r="24" ht="33" customHeight="1" spans="1:8">
      <c r="A24" s="5">
        <v>21</v>
      </c>
      <c r="B24" s="7"/>
      <c r="C24" s="7" t="s">
        <v>15</v>
      </c>
      <c r="D24" s="7" t="s">
        <v>36</v>
      </c>
      <c r="E24" s="7">
        <v>10</v>
      </c>
      <c r="F24" s="7">
        <v>255</v>
      </c>
      <c r="G24" s="7"/>
      <c r="H24" s="7">
        <f t="shared" si="0"/>
        <v>0</v>
      </c>
    </row>
    <row r="25" ht="33" customHeight="1" spans="1:8">
      <c r="A25" s="5">
        <v>22</v>
      </c>
      <c r="B25" s="7"/>
      <c r="C25" s="7" t="s">
        <v>15</v>
      </c>
      <c r="D25" s="7" t="s">
        <v>37</v>
      </c>
      <c r="E25" s="7">
        <v>4</v>
      </c>
      <c r="F25" s="7">
        <v>180</v>
      </c>
      <c r="G25" s="7"/>
      <c r="H25" s="7">
        <f t="shared" si="0"/>
        <v>0</v>
      </c>
    </row>
    <row r="26" ht="33" customHeight="1" spans="1:8">
      <c r="A26" s="5">
        <v>23</v>
      </c>
      <c r="B26" s="7"/>
      <c r="C26" s="7" t="s">
        <v>15</v>
      </c>
      <c r="D26" s="7" t="s">
        <v>38</v>
      </c>
      <c r="E26" s="7">
        <v>6</v>
      </c>
      <c r="F26" s="7">
        <v>280</v>
      </c>
      <c r="G26" s="7"/>
      <c r="H26" s="7">
        <f t="shared" si="0"/>
        <v>0</v>
      </c>
    </row>
    <row r="27" ht="33" customHeight="1" spans="1:8">
      <c r="A27" s="5">
        <v>24</v>
      </c>
      <c r="B27" s="7" t="s">
        <v>39</v>
      </c>
      <c r="C27" s="7" t="s">
        <v>40</v>
      </c>
      <c r="D27" s="7" t="s">
        <v>41</v>
      </c>
      <c r="E27" s="7">
        <v>8</v>
      </c>
      <c r="F27" s="7">
        <v>25</v>
      </c>
      <c r="G27" s="7"/>
      <c r="H27" s="7">
        <f t="shared" si="0"/>
        <v>0</v>
      </c>
    </row>
    <row r="28" ht="33" customHeight="1" spans="1:8">
      <c r="A28" s="5">
        <v>25</v>
      </c>
      <c r="B28" s="7" t="s">
        <v>42</v>
      </c>
      <c r="C28" s="7" t="s">
        <v>43</v>
      </c>
      <c r="D28" s="7" t="s">
        <v>42</v>
      </c>
      <c r="E28" s="7">
        <v>2</v>
      </c>
      <c r="F28" s="7">
        <v>250</v>
      </c>
      <c r="G28" s="7"/>
      <c r="H28" s="7">
        <f t="shared" si="0"/>
        <v>0</v>
      </c>
    </row>
    <row r="29" ht="33" customHeight="1" spans="1:8">
      <c r="A29" s="5">
        <v>26</v>
      </c>
      <c r="B29" s="7" t="s">
        <v>44</v>
      </c>
      <c r="C29" s="7" t="s">
        <v>43</v>
      </c>
      <c r="D29" s="7" t="s">
        <v>44</v>
      </c>
      <c r="E29" s="7">
        <v>1</v>
      </c>
      <c r="F29" s="7">
        <v>400</v>
      </c>
      <c r="G29" s="7"/>
      <c r="H29" s="7">
        <f t="shared" si="0"/>
        <v>0</v>
      </c>
    </row>
    <row r="30" ht="33" customHeight="1" spans="1:8">
      <c r="A30" s="5">
        <v>27</v>
      </c>
      <c r="B30" s="7" t="s">
        <v>45</v>
      </c>
      <c r="C30" s="7" t="s">
        <v>15</v>
      </c>
      <c r="D30" s="7" t="s">
        <v>46</v>
      </c>
      <c r="E30" s="7">
        <v>4</v>
      </c>
      <c r="F30" s="7">
        <v>400</v>
      </c>
      <c r="G30" s="7"/>
      <c r="H30" s="7">
        <f t="shared" si="0"/>
        <v>0</v>
      </c>
    </row>
    <row r="31" ht="33" customHeight="1" spans="1:8">
      <c r="A31" s="5">
        <v>28</v>
      </c>
      <c r="B31" s="7"/>
      <c r="C31" s="7" t="s">
        <v>15</v>
      </c>
      <c r="D31" s="7" t="s">
        <v>47</v>
      </c>
      <c r="E31" s="7">
        <v>2</v>
      </c>
      <c r="F31" s="7">
        <v>685</v>
      </c>
      <c r="G31" s="7"/>
      <c r="H31" s="7">
        <f t="shared" si="0"/>
        <v>0</v>
      </c>
    </row>
    <row r="32" ht="33" customHeight="1" spans="1:8">
      <c r="A32" s="5">
        <v>29</v>
      </c>
      <c r="B32" s="10" t="s">
        <v>48</v>
      </c>
      <c r="C32" s="10"/>
      <c r="D32" s="10"/>
      <c r="E32" s="10"/>
      <c r="F32" s="10"/>
      <c r="G32" s="10"/>
      <c r="H32" s="7">
        <f>SUM(H4:H31)</f>
        <v>0</v>
      </c>
    </row>
    <row r="33" ht="33" customHeight="1" spans="1:8">
      <c r="A33" s="11" t="s">
        <v>49</v>
      </c>
      <c r="B33" s="12"/>
      <c r="C33" s="12"/>
      <c r="D33" s="12"/>
      <c r="E33" s="12"/>
      <c r="F33" s="12"/>
      <c r="G33" s="12"/>
      <c r="H33" s="13"/>
    </row>
    <row r="34" ht="33" customHeight="1" spans="1:8">
      <c r="A34" s="5">
        <v>1</v>
      </c>
      <c r="B34" s="7" t="s">
        <v>50</v>
      </c>
      <c r="C34" s="7" t="s">
        <v>51</v>
      </c>
      <c r="D34" s="7" t="s">
        <v>52</v>
      </c>
      <c r="E34" s="7">
        <v>6</v>
      </c>
      <c r="F34" s="7">
        <v>350</v>
      </c>
      <c r="G34" s="7"/>
      <c r="H34" s="7">
        <f t="shared" ref="H34:H43" si="1">E34*G34</f>
        <v>0</v>
      </c>
    </row>
    <row r="35" ht="33" customHeight="1" spans="1:8">
      <c r="A35" s="5">
        <v>2</v>
      </c>
      <c r="B35" s="7" t="s">
        <v>53</v>
      </c>
      <c r="C35" s="7" t="s">
        <v>15</v>
      </c>
      <c r="D35" s="7" t="s">
        <v>54</v>
      </c>
      <c r="E35" s="7">
        <v>2</v>
      </c>
      <c r="F35" s="7">
        <v>510</v>
      </c>
      <c r="G35" s="7"/>
      <c r="H35" s="7">
        <f t="shared" si="1"/>
        <v>0</v>
      </c>
    </row>
    <row r="36" ht="33" customHeight="1" spans="1:8">
      <c r="A36" s="5">
        <v>3</v>
      </c>
      <c r="B36" s="6" t="s">
        <v>55</v>
      </c>
      <c r="C36" s="7" t="s">
        <v>15</v>
      </c>
      <c r="D36" s="7" t="s">
        <v>56</v>
      </c>
      <c r="E36" s="7">
        <v>6</v>
      </c>
      <c r="F36" s="7">
        <v>495</v>
      </c>
      <c r="G36" s="7"/>
      <c r="H36" s="7">
        <f t="shared" si="1"/>
        <v>0</v>
      </c>
    </row>
    <row r="37" ht="33" customHeight="1" spans="1:8">
      <c r="A37" s="5">
        <v>4</v>
      </c>
      <c r="B37" s="8"/>
      <c r="C37" s="7" t="s">
        <v>15</v>
      </c>
      <c r="D37" s="7" t="s">
        <v>57</v>
      </c>
      <c r="E37" s="7">
        <v>2</v>
      </c>
      <c r="F37" s="7">
        <v>660</v>
      </c>
      <c r="G37" s="7"/>
      <c r="H37" s="7">
        <f t="shared" si="1"/>
        <v>0</v>
      </c>
    </row>
    <row r="38" ht="33" customHeight="1" spans="1:8">
      <c r="A38" s="5">
        <v>5</v>
      </c>
      <c r="B38" s="7" t="s">
        <v>58</v>
      </c>
      <c r="C38" s="7" t="s">
        <v>15</v>
      </c>
      <c r="D38" s="7" t="s">
        <v>59</v>
      </c>
      <c r="E38" s="7">
        <v>4</v>
      </c>
      <c r="F38" s="7">
        <v>60</v>
      </c>
      <c r="G38" s="7"/>
      <c r="H38" s="7">
        <f t="shared" si="1"/>
        <v>0</v>
      </c>
    </row>
    <row r="39" ht="33" customHeight="1" spans="1:8">
      <c r="A39" s="5">
        <v>6</v>
      </c>
      <c r="B39" s="7" t="s">
        <v>60</v>
      </c>
      <c r="C39" s="7" t="s">
        <v>15</v>
      </c>
      <c r="D39" s="7" t="s">
        <v>61</v>
      </c>
      <c r="E39" s="7">
        <v>4</v>
      </c>
      <c r="F39" s="7">
        <v>90</v>
      </c>
      <c r="G39" s="7"/>
      <c r="H39" s="7">
        <f t="shared" si="1"/>
        <v>0</v>
      </c>
    </row>
    <row r="40" ht="33" customHeight="1" spans="1:8">
      <c r="A40" s="5">
        <v>7</v>
      </c>
      <c r="B40" s="7" t="s">
        <v>62</v>
      </c>
      <c r="C40" s="7" t="s">
        <v>15</v>
      </c>
      <c r="D40" s="7" t="s">
        <v>62</v>
      </c>
      <c r="E40" s="7">
        <v>2</v>
      </c>
      <c r="F40" s="7">
        <v>175</v>
      </c>
      <c r="G40" s="7"/>
      <c r="H40" s="7">
        <f t="shared" si="1"/>
        <v>0</v>
      </c>
    </row>
    <row r="41" ht="33" customHeight="1" spans="1:8">
      <c r="A41" s="5">
        <v>8</v>
      </c>
      <c r="B41" s="7" t="s">
        <v>63</v>
      </c>
      <c r="C41" s="7" t="s">
        <v>15</v>
      </c>
      <c r="D41" s="7" t="s">
        <v>64</v>
      </c>
      <c r="E41" s="7">
        <v>4</v>
      </c>
      <c r="F41" s="7">
        <v>50</v>
      </c>
      <c r="G41" s="7"/>
      <c r="H41" s="7">
        <f t="shared" si="1"/>
        <v>0</v>
      </c>
    </row>
    <row r="42" ht="33" customHeight="1" spans="1:8">
      <c r="A42" s="5">
        <v>9</v>
      </c>
      <c r="B42" s="7"/>
      <c r="C42" s="7" t="s">
        <v>15</v>
      </c>
      <c r="D42" s="7" t="s">
        <v>65</v>
      </c>
      <c r="E42" s="7">
        <v>5</v>
      </c>
      <c r="F42" s="7">
        <v>75</v>
      </c>
      <c r="G42" s="7"/>
      <c r="H42" s="7">
        <f t="shared" si="1"/>
        <v>0</v>
      </c>
    </row>
    <row r="43" ht="33" customHeight="1" spans="1:8">
      <c r="A43" s="5">
        <v>10</v>
      </c>
      <c r="B43" s="7"/>
      <c r="C43" s="7" t="s">
        <v>15</v>
      </c>
      <c r="D43" s="7" t="s">
        <v>66</v>
      </c>
      <c r="E43" s="7">
        <v>3</v>
      </c>
      <c r="F43" s="7">
        <v>110</v>
      </c>
      <c r="G43" s="7"/>
      <c r="H43" s="7">
        <f t="shared" si="1"/>
        <v>0</v>
      </c>
    </row>
    <row r="44" ht="33" customHeight="1" spans="1:8">
      <c r="A44" s="5">
        <v>11</v>
      </c>
      <c r="B44" s="14" t="s">
        <v>48</v>
      </c>
      <c r="C44" s="15"/>
      <c r="D44" s="15"/>
      <c r="E44" s="15"/>
      <c r="F44" s="15"/>
      <c r="G44" s="16"/>
      <c r="H44" s="7">
        <f>SUM(H34:H43)</f>
        <v>0</v>
      </c>
    </row>
    <row r="45" ht="33" customHeight="1" spans="1:8">
      <c r="A45" s="17" t="s">
        <v>67</v>
      </c>
      <c r="B45" s="17"/>
      <c r="C45" s="17"/>
      <c r="D45" s="17"/>
      <c r="E45" s="17"/>
      <c r="F45" s="17"/>
      <c r="G45" s="17"/>
      <c r="H45" s="5">
        <f>SUM(H44,H32)</f>
        <v>0</v>
      </c>
    </row>
    <row r="46" ht="36" customHeight="1" spans="1:8">
      <c r="A46" s="18" t="s">
        <v>68</v>
      </c>
      <c r="B46" s="19"/>
      <c r="C46" s="19"/>
      <c r="D46" s="19"/>
      <c r="E46" s="19"/>
      <c r="F46" s="19"/>
      <c r="G46" s="19"/>
      <c r="H46" s="20"/>
    </row>
  </sheetData>
  <mergeCells count="14">
    <mergeCell ref="A1:H1"/>
    <mergeCell ref="A3:H3"/>
    <mergeCell ref="B32:G32"/>
    <mergeCell ref="A33:H33"/>
    <mergeCell ref="B44:G44"/>
    <mergeCell ref="A45:G45"/>
    <mergeCell ref="A46:H46"/>
    <mergeCell ref="B4:B5"/>
    <mergeCell ref="B6:B9"/>
    <mergeCell ref="B10:B18"/>
    <mergeCell ref="B19:B26"/>
    <mergeCell ref="B30:B31"/>
    <mergeCell ref="B36:B37"/>
    <mergeCell ref="B41:B43"/>
  </mergeCells>
  <pageMargins left="0.700694444444445" right="0.700694444444445" top="0.751388888888889" bottom="0.751388888888889" header="0.298611111111111" footer="0.298611111111111"/>
  <pageSetup paperSize="9" scale="7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小老鼠</cp:lastModifiedBy>
  <dcterms:created xsi:type="dcterms:W3CDTF">2023-05-12T11:15:00Z</dcterms:created>
  <dcterms:modified xsi:type="dcterms:W3CDTF">2024-12-27T02:19:49Z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B68B90A00ADE4388A9FB2B03DDF01A52_12</vt:lpwstr>
  </property>
</Properties>
</file>