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s>
  <definedNames>
    <definedName name="_xlnm._FilterDatabase" localSheetId="0" hidden="1">Sheet1!$A$2:$I$15</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<sst xmlns="http://schemas.openxmlformats.org/spreadsheetml/2006/main" count="71" uniqueCount="42">
  <si>
    <t>汕尾市海洋综合执法支队等单位及个人申请就业创业补贴资金汇总表</t>
  </si>
  <si>
    <t>序号</t>
  </si>
  <si>
    <t>申请单位</t>
  </si>
  <si>
    <t>人员</t>
  </si>
  <si>
    <t>补贴到单位（个人）</t>
  </si>
  <si>
    <t>申请资金项目名称</t>
  </si>
  <si>
    <t>补贴标准（元／人）</t>
  </si>
  <si>
    <t>补贴人数（人）</t>
  </si>
  <si>
    <t>补贴总额（元）</t>
  </si>
  <si>
    <t>备注</t>
  </si>
  <si>
    <t>汕尾市海洋综合执法支队</t>
  </si>
  <si>
    <t>魏海婵、李美凤</t>
  </si>
  <si>
    <t>单位</t>
  </si>
  <si>
    <t>公益性岗位补贴
（202401-202406）</t>
  </si>
  <si>
    <t>每人每月按当地最低工资标准给予补贴。1620元/月</t>
  </si>
  <si>
    <t>（公益性岗位）
吸纳就业困难人员社保补贴（202401-202406）</t>
  </si>
  <si>
    <t>每月按用人单位为符合条件人员实际缴纳的基本养老保险费、基本医疗保险费、失业保险费、工伤保险费、生育保险费给予补贴。</t>
  </si>
  <si>
    <t>灵活就业人员（2024年第二季度首次申请）</t>
  </si>
  <si>
    <t>（刘秀月、刘翠芳、叶晓青、吕俊丽、吴海棚、柯华就、谢小娟、陈小梅、陈雪慧、陈静宜）</t>
  </si>
  <si>
    <t>个人</t>
  </si>
  <si>
    <t>2023年8月份之前的旧人每月按个人实际社保缴费额2/3的标准给予补贴。2023年8月份之后首次申请的按每月600元标准给予补贴。</t>
  </si>
  <si>
    <t>派遣单位：汕尾市汇信劳务服务有限公司
就业单位：中国人民财产保险股份有限公司汕尾市分公司</t>
  </si>
  <si>
    <t>翁佳贤</t>
  </si>
  <si>
    <t>粤东粤西粤北地区就业补贴</t>
  </si>
  <si>
    <t>按博士每人 10000 元，硕士每人 7000 元，其他每人 5000元标准给予补贴。</t>
  </si>
  <si>
    <t>派遣单位：广东羊城人力资源管理有限公司（汕尾分公司）
就业单位：中山大学孙逸仙纪念医院深汕中心医院</t>
  </si>
  <si>
    <t>李之柔</t>
  </si>
  <si>
    <t>汕尾市华富学校
（原华南师范大学附属中学汕尾学校)</t>
  </si>
  <si>
    <t>梁森山</t>
  </si>
  <si>
    <t>广东电网有限责任公司汕尾供电局</t>
  </si>
  <si>
    <t>宋梓翌</t>
  </si>
  <si>
    <t>中山大学孙逸仙纪念医院深汕中心医院</t>
  </si>
  <si>
    <t>陈思蓓、王婧瑶</t>
  </si>
  <si>
    <t>信利半导体有限公司</t>
  </si>
  <si>
    <t>陈树林</t>
  </si>
  <si>
    <t>汕尾比亚迪实业有限公司</t>
  </si>
  <si>
    <t>刘巽钦</t>
  </si>
  <si>
    <t>汕尾市粤都环保科技有限公司</t>
  </si>
  <si>
    <t>王科霖</t>
  </si>
  <si>
    <t>信利光电股份有限公司</t>
  </si>
  <si>
    <t>林焕力</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</si>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</sst>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0"/>
      <color indexed="8"/>
      <name val="宋体"/>
      <charset val="134"/>
    </font>
    <font>
      <sz val="18"/>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workbookViewId="0">
      <pane ySplit="2" topLeftCell="A3" activePane="bottomLeft" state="frozen"/>
      <selection/>
      <selection pane="bottomLeft" activeCell="F18" sqref="F18"/>
    </sheetView>
  </sheetViews>
  <sheetFormatPr defaultColWidth="9" defaultRowHeight="13.5"/>
  <cols>
    <col min="1" max="1" width="3.875" style="4" customWidth="1"/>
    <col min="2" max="2" width="24.5" style="5" customWidth="1"/>
    <col min="3" max="3" width="16.75" style="5" customWidth="1"/>
    <col min="4" max="4" width="12.375" style="5" customWidth="1"/>
    <col min="5" max="5" width="22.875" style="5" customWidth="1"/>
    <col min="6" max="6" width="29.5" style="6" customWidth="1"/>
    <col min="7" max="7" width="12.75" style="4" customWidth="1"/>
    <col min="8" max="8" width="11.125" style="4" customWidth="1"/>
    <col min="9" max="9" width="6.625" style="4" customWidth="1"/>
    <col min="10" max="16384" width="9" style="4"/>
  </cols>
  <sheetData>
    <row r="1" s="1" customFormat="1" ht="56" customHeight="1" spans="1:9">
      <c r="A1" s="7" t="s">
        <v>0</v>
      </c>
      <c r="B1" s="7"/>
      <c r="C1" s="7"/>
      <c r="D1" s="7"/>
      <c r="E1" s="7"/>
      <c r="F1" s="8"/>
      <c r="G1" s="7"/>
      <c r="H1" s="7"/>
      <c r="I1" s="7"/>
    </row>
    <row r="2" s="2" customFormat="1" ht="32" customHeight="1" spans="1:9">
      <c r="A2" s="9" t="s">
        <v>1</v>
      </c>
      <c r="B2" s="9" t="s">
        <v>2</v>
      </c>
      <c r="C2" s="9" t="s">
        <v>3</v>
      </c>
      <c r="D2" s="9" t="s">
        <v>4</v>
      </c>
      <c r="E2" s="9" t="s">
        <v>5</v>
      </c>
      <c r="F2" s="9" t="s">
        <v>6</v>
      </c>
      <c r="G2" s="9" t="s">
        <v>7</v>
      </c>
      <c r="H2" s="9" t="s">
        <v>8</v>
      </c>
      <c r="I2" s="13" t="s">
        <v>9</v>
      </c>
    </row>
    <row r="3" s="2" customFormat="1" ht="36" customHeight="1" spans="1:9">
      <c r="A3" s="9">
        <v>1</v>
      </c>
      <c r="B3" s="9" t="s">
        <v>10</v>
      </c>
      <c r="C3" s="9" t="s">
        <v>11</v>
      </c>
      <c r="D3" s="9" t="s">
        <v>12</v>
      </c>
      <c r="E3" s="9" t="s">
        <v>13</v>
      </c>
      <c r="F3" s="10" t="s">
        <v>14</v>
      </c>
      <c r="G3" s="9">
        <v>2</v>
      </c>
      <c r="H3" s="9">
        <v>19440</v>
      </c>
      <c r="I3" s="13"/>
    </row>
    <row r="4" s="2" customFormat="1" ht="55" customHeight="1" spans="1:9">
      <c r="A4" s="9">
        <v>2</v>
      </c>
      <c r="B4" s="9" t="s">
        <v>10</v>
      </c>
      <c r="C4" s="9" t="s">
        <v>11</v>
      </c>
      <c r="D4" s="9" t="s">
        <v>12</v>
      </c>
      <c r="E4" s="9" t="s">
        <v>15</v>
      </c>
      <c r="F4" s="10" t="s">
        <v>16</v>
      </c>
      <c r="G4" s="9">
        <v>2</v>
      </c>
      <c r="H4" s="9">
        <v>11021.76</v>
      </c>
      <c r="I4" s="13"/>
    </row>
    <row r="5" s="3" customFormat="1" ht="74" customHeight="1" spans="1:9">
      <c r="A5" s="9">
        <v>3</v>
      </c>
      <c r="B5" s="10" t="s">
        <v>17</v>
      </c>
      <c r="C5" s="10" t="s">
        <v>18</v>
      </c>
      <c r="D5" s="10" t="s">
        <v>19</v>
      </c>
      <c r="E5" s="10" t="s">
        <v>17</v>
      </c>
      <c r="F5" s="10" t="s">
        <v>20</v>
      </c>
      <c r="G5" s="10">
        <v>10</v>
      </c>
      <c r="H5" s="10">
        <v>18000</v>
      </c>
      <c r="I5" s="14"/>
    </row>
    <row r="6" s="3" customFormat="1" ht="57" customHeight="1" spans="1:9">
      <c r="A6" s="9">
        <v>4</v>
      </c>
      <c r="B6" s="10" t="s">
        <v>21</v>
      </c>
      <c r="C6" s="10" t="s">
        <v>22</v>
      </c>
      <c r="D6" s="10" t="s">
        <v>19</v>
      </c>
      <c r="E6" s="10" t="s">
        <v>23</v>
      </c>
      <c r="F6" s="10" t="s">
        <v>24</v>
      </c>
      <c r="G6" s="10">
        <v>1</v>
      </c>
      <c r="H6" s="10">
        <v>5000</v>
      </c>
      <c r="I6" s="14"/>
    </row>
    <row r="7" s="3" customFormat="1" ht="62" customHeight="1" spans="1:9">
      <c r="A7" s="9">
        <v>5</v>
      </c>
      <c r="B7" s="10" t="s">
        <v>25</v>
      </c>
      <c r="C7" s="10" t="s">
        <v>26</v>
      </c>
      <c r="D7" s="10" t="s">
        <v>19</v>
      </c>
      <c r="E7" s="10" t="s">
        <v>23</v>
      </c>
      <c r="F7" s="10" t="s">
        <v>24</v>
      </c>
      <c r="G7" s="10">
        <v>1</v>
      </c>
      <c r="H7" s="10">
        <v>5000</v>
      </c>
      <c r="I7" s="14"/>
    </row>
    <row r="8" s="3" customFormat="1" ht="62" customHeight="1" spans="1:9">
      <c r="A8" s="9">
        <v>6</v>
      </c>
      <c r="B8" s="10" t="s">
        <v>27</v>
      </c>
      <c r="C8" s="10" t="s">
        <v>28</v>
      </c>
      <c r="D8" s="10" t="s">
        <v>19</v>
      </c>
      <c r="E8" s="10" t="s">
        <v>23</v>
      </c>
      <c r="F8" s="10" t="s">
        <v>24</v>
      </c>
      <c r="G8" s="10">
        <v>1</v>
      </c>
      <c r="H8" s="10">
        <v>5000</v>
      </c>
      <c r="I8" s="14"/>
    </row>
    <row r="9" s="3" customFormat="1" ht="62" customHeight="1" spans="1:9">
      <c r="A9" s="9">
        <v>7</v>
      </c>
      <c r="B9" s="10" t="s">
        <v>29</v>
      </c>
      <c r="C9" s="10" t="s">
        <v>30</v>
      </c>
      <c r="D9" s="10" t="s">
        <v>19</v>
      </c>
      <c r="E9" s="10" t="s">
        <v>23</v>
      </c>
      <c r="F9" s="10" t="s">
        <v>24</v>
      </c>
      <c r="G9" s="10">
        <v>1</v>
      </c>
      <c r="H9" s="10">
        <v>5000</v>
      </c>
      <c r="I9" s="14"/>
    </row>
    <row r="10" s="3" customFormat="1" ht="62" customHeight="1" spans="1:9">
      <c r="A10" s="9">
        <v>8</v>
      </c>
      <c r="B10" s="10" t="s">
        <v>31</v>
      </c>
      <c r="C10" s="10" t="s">
        <v>32</v>
      </c>
      <c r="D10" s="10" t="s">
        <v>19</v>
      </c>
      <c r="E10" s="10" t="s">
        <v>23</v>
      </c>
      <c r="F10" s="10" t="s">
        <v>24</v>
      </c>
      <c r="G10" s="10">
        <v>2</v>
      </c>
      <c r="H10" s="10">
        <v>10000</v>
      </c>
      <c r="I10" s="14"/>
    </row>
    <row r="11" s="3" customFormat="1" ht="62" customHeight="1" spans="1:9">
      <c r="A11" s="9">
        <v>9</v>
      </c>
      <c r="B11" s="10" t="s">
        <v>33</v>
      </c>
      <c r="C11" s="10" t="s">
        <v>34</v>
      </c>
      <c r="D11" s="10" t="s">
        <v>19</v>
      </c>
      <c r="E11" s="10" t="s">
        <v>23</v>
      </c>
      <c r="F11" s="10" t="s">
        <v>24</v>
      </c>
      <c r="G11" s="10">
        <v>1</v>
      </c>
      <c r="H11" s="10">
        <v>5000</v>
      </c>
      <c r="I11" s="14"/>
    </row>
    <row r="12" s="3" customFormat="1" ht="62" customHeight="1" spans="1:9">
      <c r="A12" s="9">
        <v>10</v>
      </c>
      <c r="B12" s="10" t="s">
        <v>35</v>
      </c>
      <c r="C12" s="10" t="s">
        <v>36</v>
      </c>
      <c r="D12" s="10" t="s">
        <v>19</v>
      </c>
      <c r="E12" s="10" t="s">
        <v>23</v>
      </c>
      <c r="F12" s="10" t="s">
        <v>24</v>
      </c>
      <c r="G12" s="10">
        <v>1</v>
      </c>
      <c r="H12" s="10">
        <v>5000</v>
      </c>
      <c r="I12" s="14"/>
    </row>
    <row r="13" s="3" customFormat="1" ht="39" customHeight="1" spans="1:9">
      <c r="A13" s="9">
        <v>11</v>
      </c>
      <c r="B13" s="10" t="s">
        <v>37</v>
      </c>
      <c r="C13" s="10" t="s">
        <v>38</v>
      </c>
      <c r="D13" s="10" t="s">
        <v>19</v>
      </c>
      <c r="E13" s="10" t="s">
        <v>23</v>
      </c>
      <c r="F13" s="10" t="s">
        <v>24</v>
      </c>
      <c r="G13" s="10">
        <v>1</v>
      </c>
      <c r="H13" s="10">
        <v>5000</v>
      </c>
      <c r="I13" s="14"/>
    </row>
    <row r="14" s="2" customFormat="1" ht="30" customHeight="1" spans="1:9">
      <c r="A14" s="9">
        <v>12</v>
      </c>
      <c r="B14" s="10" t="s">
        <v>39</v>
      </c>
      <c r="C14" s="10" t="s">
        <v>40</v>
      </c>
      <c r="D14" s="10" t="s">
        <v>19</v>
      </c>
      <c r="E14" s="10" t="s">
        <v>23</v>
      </c>
      <c r="F14" s="10" t="s">
        <v>24</v>
      </c>
      <c r="G14" s="10">
        <v>1</v>
      </c>
      <c r="H14" s="10">
        <v>5000</v>
      </c>
      <c r="I14" s="15"/>
    </row>
    <row r="15" s="2" customFormat="1" ht="30" customHeight="1" spans="1:9">
      <c r="A15" s="11" t="s">
        <v>41</v>
      </c>
      <c r="B15" s="11"/>
      <c r="C15" s="11"/>
      <c r="D15" s="11"/>
      <c r="E15" s="11"/>
      <c r="F15" s="12"/>
      <c r="G15" s="11">
        <f ca="1">SUM(G3:G12:G13:G14)</f>
        <v>24</v>
      </c>
      <c r="H15" s="11">
        <f>SUM(H3:H14)</f>
        <v>98461.76</v>
      </c>
      <c r="I15" s="15"/>
    </row>
    <row r="16" s="4" customFormat="1" ht="33" customHeight="1" spans="2:6">
      <c r="B16" s="5"/>
      <c r="C16" s="5"/>
      <c r="D16" s="5"/>
      <c r="E16" s="5"/>
      <c r="F16" s="6"/>
    </row>
    <row r="17" ht="33" customHeight="1"/>
    <row r="18" ht="3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sheetData>
  <autoFilter ref="A2:I15">
    <extLst/>
  </autoFilter>
  <mergeCells count="2">
    <mergeCell ref="A1:I1"/>
    <mergeCell ref="A15:B15"/>
  </mergeCells>
  <pageMargins left="0.629861111111111" right="0.550694444444444" top="0.275" bottom="0.511805555555556" header="0.0784722222222222" footer="0.432638888888889"/>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刘柏锋</cp:lastModifiedBy>
  <dcterms:created xsi:type="dcterms:W3CDTF">2006-09-13T11:21:00Z</dcterms:created>
  <cp:lastPrinted>2020-09-03T01:40:00Z</cp:lastPrinted>
  <dcterms:modified xsi:type="dcterms:W3CDTF">2024-08-09T08:53:20Z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D2F55311A7A148FB823E56717F4B6E18_13</vt:lpwstr>
  </property>
</Properties>
</file>