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 name="Sheet2" sheetId="3" r:id="rId2"/>
  </sheets>
  <definedNames>
    <definedName name="_xlnm._FilterDatabase" localSheetId="0" hidden="1">Sheet1!$A$2:$H$21</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<sst xmlns="http://schemas.openxmlformats.org/spreadsheetml/2006/main" count="80" uniqueCount="49">
  <si>
    <t>广东协瑞管理咨询有限公司等单位及个人申请就业创业补贴资金汇总表</t>
  </si>
  <si>
    <t>序号</t>
  </si>
  <si>
    <t>申请单位</t>
  </si>
  <si>
    <t>人员</t>
  </si>
  <si>
    <t>申请资金项目名称</t>
  </si>
  <si>
    <t>补贴标准（元／人）</t>
  </si>
  <si>
    <t>补贴人数（人）</t>
  </si>
  <si>
    <t>补贴总额（元）</t>
  </si>
  <si>
    <t>备注</t>
  </si>
  <si>
    <t>广东协瑞管理咨询有限公司</t>
  </si>
  <si>
    <t>郭莉萍</t>
  </si>
  <si>
    <t>粤东粤西粤北地区就业补贴</t>
  </si>
  <si>
    <t>按博士每人 10000 元，硕士每人 7000 元，其他每人 5000元标准给予补贴。</t>
  </si>
  <si>
    <t>汕尾比亚迪电子有限公司</t>
  </si>
  <si>
    <t>覃春如</t>
  </si>
  <si>
    <t>信元光电有限公司</t>
  </si>
  <si>
    <t>陈佳欣</t>
  </si>
  <si>
    <t>中山大学孙逸仙纪念医院深汕中心医院</t>
  </si>
  <si>
    <t>林柏翔、陈柳</t>
  </si>
  <si>
    <t>中国邮政储蓄银行股份有限公司汕尾市分行</t>
  </si>
  <si>
    <t>陈紫涵</t>
  </si>
  <si>
    <t>中国银行股份有限公司汕尾分行</t>
  </si>
  <si>
    <t>林家欣、郑一就</t>
  </si>
  <si>
    <t>汕尾市创视文化传媒有限公司</t>
  </si>
  <si>
    <t>肖世楷</t>
  </si>
  <si>
    <t>信利半导体有限公司</t>
  </si>
  <si>
    <t>陈晓冰</t>
  </si>
  <si>
    <t>广东双信会计事务所有限公司</t>
  </si>
  <si>
    <t>黄景效、刘金烨</t>
  </si>
  <si>
    <t>汕尾市投资控股有限公司</t>
  </si>
  <si>
    <t>黄钰婷（硕士研究生）</t>
  </si>
  <si>
    <t>中国移动通信集团广东有限公司汕尾分公司</t>
  </si>
  <si>
    <t>陈向盛</t>
  </si>
  <si>
    <t>中国建设银行股份有限公司汕尾市分行</t>
  </si>
  <si>
    <t>杨红意</t>
  </si>
  <si>
    <t>汕尾市华富学校
（原华南师范大学附属中学汕尾学校)</t>
  </si>
  <si>
    <t>刘潞</t>
  </si>
  <si>
    <t>中共汕尾市委组织部</t>
  </si>
  <si>
    <t>曾惠珍</t>
  </si>
  <si>
    <t>公益性岗位补贴（202307-202312）</t>
  </si>
  <si>
    <t>每人每月按当地最低工资标准给予补贴。</t>
  </si>
  <si>
    <t>（公益性岗位）
吸纳就业困难人员社保补贴（202307-202312）</t>
  </si>
  <si>
    <t>每月按用人单位为符合条件人员实际缴纳的基本养老保险费、基本医疗保险费、失业保险费、工伤保险费、生育保险费给予补贴。</t>
  </si>
  <si>
    <t>汕尾比亚迪实业有限公司</t>
  </si>
  <si>
    <t>吸纳首次在汕就业补贴（2024.05.30）</t>
  </si>
  <si>
    <t>每人1000元。</t>
  </si>
  <si>
    <t>刘金烨、黄景效</t>
  </si>
  <si>
    <t>小微企业社保补贴（202307-202312）</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</si>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</sst>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zoomScale="115" zoomScaleNormal="115" workbookViewId="0">
      <pane ySplit="2" topLeftCell="A13" activePane="bottomLeft" state="frozen"/>
      <selection/>
      <selection pane="bottomLeft" activeCell="G20" sqref="G3:G20"/>
    </sheetView>
  </sheetViews>
  <sheetFormatPr defaultColWidth="9" defaultRowHeight="13.5" outlineLevelCol="7"/>
  <cols>
    <col min="1" max="1" width="3.875" style="5" customWidth="1"/>
    <col min="2" max="2" width="32.375" style="6" customWidth="1"/>
    <col min="3" max="3" width="16.125" style="6" customWidth="1"/>
    <col min="4" max="4" width="32" style="6" customWidth="1"/>
    <col min="5" max="5" width="26.875" style="7" customWidth="1"/>
    <col min="6" max="6" width="10.75" style="5" customWidth="1"/>
    <col min="7" max="7" width="10.375" style="5" customWidth="1"/>
    <col min="8" max="8" width="10.75" style="5" customWidth="1"/>
    <col min="9" max="16384" width="9" style="5"/>
  </cols>
  <sheetData>
    <row r="1" s="2" customFormat="1" ht="56" customHeight="1" spans="1:8">
      <c r="A1" s="8" t="s">
        <v>0</v>
      </c>
      <c r="B1" s="8"/>
      <c r="C1" s="8"/>
      <c r="D1" s="8"/>
      <c r="E1" s="9"/>
      <c r="F1" s="8"/>
      <c r="G1" s="8"/>
      <c r="H1" s="8"/>
    </row>
    <row r="2" s="3" customFormat="1" ht="32" customHeight="1" spans="1:8">
      <c r="A2" s="10" t="s">
        <v>1</v>
      </c>
      <c r="B2" s="10" t="s">
        <v>2</v>
      </c>
      <c r="C2" s="10" t="s">
        <v>3</v>
      </c>
      <c r="D2" s="10" t="s">
        <v>4</v>
      </c>
      <c r="E2" s="10" t="s">
        <v>5</v>
      </c>
      <c r="F2" s="10" t="s">
        <v>6</v>
      </c>
      <c r="G2" s="10" t="s">
        <v>7</v>
      </c>
      <c r="H2" s="11" t="s">
        <v>8</v>
      </c>
    </row>
    <row r="3" s="4" customFormat="1" ht="39" customHeight="1" spans="1:8">
      <c r="A3" s="12">
        <v>1</v>
      </c>
      <c r="B3" s="13" t="s">
        <v>9</v>
      </c>
      <c r="C3" s="14" t="s">
        <v>10</v>
      </c>
      <c r="D3" s="12" t="s">
        <v>11</v>
      </c>
      <c r="E3" s="10" t="s">
        <v>12</v>
      </c>
      <c r="F3" s="12">
        <v>1</v>
      </c>
      <c r="G3" s="15">
        <v>5000</v>
      </c>
      <c r="H3" s="16"/>
    </row>
    <row r="4" s="4" customFormat="1" ht="39" customHeight="1" spans="1:8">
      <c r="A4" s="12">
        <v>2</v>
      </c>
      <c r="B4" s="13" t="s">
        <v>13</v>
      </c>
      <c r="C4" s="14" t="s">
        <v>14</v>
      </c>
      <c r="D4" s="12" t="s">
        <v>11</v>
      </c>
      <c r="E4" s="10" t="s">
        <v>12</v>
      </c>
      <c r="F4" s="12">
        <v>1</v>
      </c>
      <c r="G4" s="15">
        <v>5000</v>
      </c>
      <c r="H4" s="16"/>
    </row>
    <row r="5" s="4" customFormat="1" ht="39" customHeight="1" spans="1:8">
      <c r="A5" s="12">
        <v>3</v>
      </c>
      <c r="B5" s="13" t="s">
        <v>15</v>
      </c>
      <c r="C5" s="14" t="s">
        <v>16</v>
      </c>
      <c r="D5" s="12" t="s">
        <v>11</v>
      </c>
      <c r="E5" s="10" t="s">
        <v>12</v>
      </c>
      <c r="F5" s="12">
        <v>1</v>
      </c>
      <c r="G5" s="15">
        <v>5000</v>
      </c>
      <c r="H5" s="16"/>
    </row>
    <row r="6" s="4" customFormat="1" ht="39" customHeight="1" spans="1:8">
      <c r="A6" s="12">
        <v>4</v>
      </c>
      <c r="B6" s="13" t="s">
        <v>17</v>
      </c>
      <c r="C6" s="14" t="s">
        <v>18</v>
      </c>
      <c r="D6" s="12" t="s">
        <v>11</v>
      </c>
      <c r="E6" s="10" t="s">
        <v>12</v>
      </c>
      <c r="F6" s="12">
        <v>2</v>
      </c>
      <c r="G6" s="15">
        <v>10000</v>
      </c>
      <c r="H6" s="16"/>
    </row>
    <row r="7" s="4" customFormat="1" ht="39" customHeight="1" spans="1:8">
      <c r="A7" s="12">
        <v>5</v>
      </c>
      <c r="B7" s="13" t="s">
        <v>19</v>
      </c>
      <c r="C7" s="14" t="s">
        <v>20</v>
      </c>
      <c r="D7" s="12" t="s">
        <v>11</v>
      </c>
      <c r="E7" s="10" t="s">
        <v>12</v>
      </c>
      <c r="F7" s="12">
        <v>1</v>
      </c>
      <c r="G7" s="15">
        <v>5000</v>
      </c>
      <c r="H7" s="16"/>
    </row>
    <row r="8" s="4" customFormat="1" ht="39" customHeight="1" spans="1:8">
      <c r="A8" s="12">
        <v>6</v>
      </c>
      <c r="B8" s="13" t="s">
        <v>21</v>
      </c>
      <c r="C8" s="14" t="s">
        <v>22</v>
      </c>
      <c r="D8" s="12" t="s">
        <v>11</v>
      </c>
      <c r="E8" s="10" t="s">
        <v>12</v>
      </c>
      <c r="F8" s="12">
        <v>2</v>
      </c>
      <c r="G8" s="15">
        <v>10000</v>
      </c>
      <c r="H8" s="16"/>
    </row>
    <row r="9" s="4" customFormat="1" ht="39" customHeight="1" spans="1:8">
      <c r="A9" s="12">
        <v>7</v>
      </c>
      <c r="B9" s="13" t="s">
        <v>23</v>
      </c>
      <c r="C9" s="14" t="s">
        <v>24</v>
      </c>
      <c r="D9" s="12" t="s">
        <v>11</v>
      </c>
      <c r="E9" s="10" t="s">
        <v>12</v>
      </c>
      <c r="F9" s="12">
        <v>1</v>
      </c>
      <c r="G9" s="15">
        <v>5000</v>
      </c>
      <c r="H9" s="16"/>
    </row>
    <row r="10" s="4" customFormat="1" ht="39" customHeight="1" spans="1:8">
      <c r="A10" s="12">
        <v>8</v>
      </c>
      <c r="B10" s="13" t="s">
        <v>25</v>
      </c>
      <c r="C10" s="14" t="s">
        <v>26</v>
      </c>
      <c r="D10" s="12" t="s">
        <v>11</v>
      </c>
      <c r="E10" s="10" t="s">
        <v>12</v>
      </c>
      <c r="F10" s="12">
        <v>1</v>
      </c>
      <c r="G10" s="15">
        <v>5000</v>
      </c>
      <c r="H10" s="16"/>
    </row>
    <row r="11" s="4" customFormat="1" ht="39" customHeight="1" spans="1:8">
      <c r="A11" s="12">
        <v>9</v>
      </c>
      <c r="B11" s="13" t="s">
        <v>27</v>
      </c>
      <c r="C11" s="14" t="s">
        <v>28</v>
      </c>
      <c r="D11" s="12" t="s">
        <v>11</v>
      </c>
      <c r="E11" s="10" t="s">
        <v>12</v>
      </c>
      <c r="F11" s="12">
        <v>2</v>
      </c>
      <c r="G11" s="15">
        <v>10000</v>
      </c>
      <c r="H11" s="16"/>
    </row>
    <row r="12" s="4" customFormat="1" ht="39" customHeight="1" spans="1:8">
      <c r="A12" s="12">
        <v>10</v>
      </c>
      <c r="B12" s="13" t="s">
        <v>29</v>
      </c>
      <c r="C12" s="14" t="s">
        <v>30</v>
      </c>
      <c r="D12" s="12" t="s">
        <v>11</v>
      </c>
      <c r="E12" s="10" t="s">
        <v>12</v>
      </c>
      <c r="F12" s="12">
        <v>1</v>
      </c>
      <c r="G12" s="15">
        <v>7000</v>
      </c>
      <c r="H12" s="16"/>
    </row>
    <row r="13" s="4" customFormat="1" ht="39" customHeight="1" spans="1:8">
      <c r="A13" s="12">
        <v>11</v>
      </c>
      <c r="B13" s="13" t="s">
        <v>31</v>
      </c>
      <c r="C13" s="14" t="s">
        <v>32</v>
      </c>
      <c r="D13" s="12" t="s">
        <v>11</v>
      </c>
      <c r="E13" s="10" t="s">
        <v>12</v>
      </c>
      <c r="F13" s="12">
        <v>1</v>
      </c>
      <c r="G13" s="15">
        <v>5000</v>
      </c>
      <c r="H13" s="16"/>
    </row>
    <row r="14" s="4" customFormat="1" ht="39" customHeight="1" spans="1:8">
      <c r="A14" s="12">
        <v>12</v>
      </c>
      <c r="B14" s="13" t="s">
        <v>33</v>
      </c>
      <c r="C14" s="14" t="s">
        <v>34</v>
      </c>
      <c r="D14" s="12" t="s">
        <v>11</v>
      </c>
      <c r="E14" s="10" t="s">
        <v>12</v>
      </c>
      <c r="F14" s="12">
        <v>1</v>
      </c>
      <c r="G14" s="15">
        <v>5000</v>
      </c>
      <c r="H14" s="16"/>
    </row>
    <row r="15" s="4" customFormat="1" ht="39" customHeight="1" spans="1:8">
      <c r="A15" s="12">
        <v>13</v>
      </c>
      <c r="B15" s="13" t="s">
        <v>35</v>
      </c>
      <c r="C15" s="14" t="s">
        <v>36</v>
      </c>
      <c r="D15" s="12" t="s">
        <v>11</v>
      </c>
      <c r="E15" s="10" t="s">
        <v>12</v>
      </c>
      <c r="F15" s="12">
        <v>1</v>
      </c>
      <c r="G15" s="15">
        <v>5000</v>
      </c>
      <c r="H15" s="16"/>
    </row>
    <row r="16" s="4" customFormat="1" ht="39" customHeight="1" spans="1:8">
      <c r="A16" s="12">
        <v>14</v>
      </c>
      <c r="B16" s="13" t="s">
        <v>37</v>
      </c>
      <c r="C16" s="14" t="s">
        <v>38</v>
      </c>
      <c r="D16" s="12" t="s">
        <v>39</v>
      </c>
      <c r="E16" s="10" t="s">
        <v>40</v>
      </c>
      <c r="F16" s="12">
        <v>1</v>
      </c>
      <c r="G16" s="15">
        <v>9720</v>
      </c>
      <c r="H16" s="16"/>
    </row>
    <row r="17" s="4" customFormat="1" ht="62" customHeight="1" spans="1:8">
      <c r="A17" s="12">
        <v>15</v>
      </c>
      <c r="B17" s="13" t="s">
        <v>37</v>
      </c>
      <c r="C17" s="14" t="s">
        <v>38</v>
      </c>
      <c r="D17" s="10" t="s">
        <v>41</v>
      </c>
      <c r="E17" s="10" t="s">
        <v>42</v>
      </c>
      <c r="F17" s="12">
        <v>1</v>
      </c>
      <c r="G17" s="15">
        <v>5382.6</v>
      </c>
      <c r="H17" s="16"/>
    </row>
    <row r="18" s="4" customFormat="1" ht="39" customHeight="1" spans="1:8">
      <c r="A18" s="12">
        <v>16</v>
      </c>
      <c r="B18" s="13" t="s">
        <v>43</v>
      </c>
      <c r="C18" s="14"/>
      <c r="D18" s="12" t="s">
        <v>44</v>
      </c>
      <c r="E18" s="10" t="s">
        <v>45</v>
      </c>
      <c r="F18" s="12">
        <v>67</v>
      </c>
      <c r="G18" s="15">
        <v>67000</v>
      </c>
      <c r="H18" s="16"/>
    </row>
    <row r="19" s="4" customFormat="1" ht="39" customHeight="1" spans="1:8">
      <c r="A19" s="12">
        <v>17</v>
      </c>
      <c r="B19" s="13" t="s">
        <v>13</v>
      </c>
      <c r="C19" s="14"/>
      <c r="D19" s="12" t="s">
        <v>44</v>
      </c>
      <c r="E19" s="10" t="s">
        <v>45</v>
      </c>
      <c r="F19" s="12">
        <v>63</v>
      </c>
      <c r="G19" s="15">
        <v>63000</v>
      </c>
      <c r="H19" s="16"/>
    </row>
    <row r="20" s="4" customFormat="1" ht="74" customHeight="1" spans="1:8">
      <c r="A20" s="12">
        <v>18</v>
      </c>
      <c r="B20" s="13" t="s">
        <v>27</v>
      </c>
      <c r="C20" s="14" t="s">
        <v>46</v>
      </c>
      <c r="D20" s="12" t="s">
        <v>47</v>
      </c>
      <c r="E20" s="10" t="s">
        <v>42</v>
      </c>
      <c r="F20" s="12">
        <v>2</v>
      </c>
      <c r="G20" s="15">
        <v>10548.84</v>
      </c>
      <c r="H20" s="16"/>
    </row>
    <row r="21" s="3" customFormat="1" ht="30" customHeight="1" spans="1:8">
      <c r="A21" s="14" t="s">
        <v>48</v>
      </c>
      <c r="B21" s="14"/>
      <c r="C21" s="14"/>
      <c r="D21" s="14"/>
      <c r="E21" s="17"/>
      <c r="F21" s="14">
        <f>SUM(F3:F20)</f>
        <v>150</v>
      </c>
      <c r="G21" s="14">
        <f>SUM(G3:G20)</f>
        <v>237651.44</v>
      </c>
      <c r="H21" s="18"/>
    </row>
    <row r="22" s="5" customFormat="1" ht="33" customHeight="1" spans="2:5">
      <c r="B22" s="6"/>
      <c r="C22" s="6"/>
      <c r="D22" s="6"/>
      <c r="E22" s="7"/>
    </row>
    <row r="23" ht="33" customHeight="1"/>
    <row r="24" ht="3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sheetData>
  <autoFilter ref="A2:H21">
    <extLst/>
  </autoFilter>
  <mergeCells count="2">
    <mergeCell ref="A1:H1"/>
    <mergeCell ref="A21:B21"/>
  </mergeCells>
  <pageMargins left="0.314583333333333" right="0.314583333333333"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2024-06-07T09:12:32Z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DD1A267B861C46E397BD9F7CA6DA79F5_13</vt:lpwstr>
  </property>
</Properties>
</file>