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5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I13" i="1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<sst xmlns="http://schemas.openxmlformats.org/spreadsheetml/2006/main" count="57" uniqueCount="42">
  <si>
    <t>汕尾市星贝光华文化传媒有限公司职工线上适岗培训补贴花名册</t>
  </si>
  <si>
    <t>申领单位（公章）：汕尾市星贝光华文化传媒有限公司</t>
  </si>
  <si>
    <t>序号</t>
  </si>
  <si>
    <t>姓名</t>
  </si>
  <si>
    <t>性别</t>
  </si>
  <si>
    <t>年龄</t>
  </si>
  <si>
    <t>身份证号码</t>
  </si>
  <si>
    <t>手机号码</t>
  </si>
  <si>
    <t>培训课时</t>
  </si>
  <si>
    <t>培训效果是否达到要求</t>
  </si>
  <si>
    <t>申请补贴金额（元）</t>
  </si>
  <si>
    <t>张晓灵</t>
  </si>
  <si>
    <t>女</t>
  </si>
  <si>
    <t>4415021986******49</t>
  </si>
  <si>
    <t>13560****81</t>
  </si>
  <si>
    <t>是</t>
  </si>
  <si>
    <t>吕武川</t>
  </si>
  <si>
    <t>男</t>
  </si>
  <si>
    <t>4415211991******78</t>
  </si>
  <si>
    <t>18819****60</t>
  </si>
  <si>
    <t>邱素敏</t>
  </si>
  <si>
    <t>4415021994******84</t>
  </si>
  <si>
    <t>13929****80</t>
  </si>
  <si>
    <t>张崇色</t>
  </si>
  <si>
    <t>4415021995******39</t>
  </si>
  <si>
    <t>15820****93</t>
  </si>
  <si>
    <t>韩海青</t>
  </si>
  <si>
    <t>4415021993******22</t>
  </si>
  <si>
    <t>13560****50</t>
  </si>
  <si>
    <t>梁辉博</t>
  </si>
  <si>
    <t>4415011973******16</t>
  </si>
  <si>
    <t>13751****97</t>
  </si>
  <si>
    <t>邱素格</t>
  </si>
  <si>
    <t>4415022000******49</t>
  </si>
  <si>
    <t>13729****72</t>
  </si>
  <si>
    <t>张少琦</t>
  </si>
  <si>
    <t>4415021991******21</t>
  </si>
  <si>
    <t>13680****99</t>
  </si>
  <si>
    <t>何源俊</t>
  </si>
  <si>
    <t>4415021989******74</t>
  </si>
  <si>
    <t>13680****64</t>
  </si>
  <si>
    <t>合计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</si>
</sst>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N10" sqref="N10"/>
    </sheetView>
  </sheetViews>
  <sheetFormatPr defaultColWidth="9" defaultRowHeight="13.5"/>
  <cols>
    <col min="1" max="1" width="10.875" customWidth="1"/>
    <col min="2" max="2" width="19.875" customWidth="1"/>
    <col min="3" max="3" width="9" customWidth="1"/>
    <col min="4" max="4" width="7.125" customWidth="1"/>
    <col min="5" max="5" width="28.375" customWidth="1"/>
    <col min="6" max="6" width="18.375" customWidth="1"/>
    <col min="7" max="8" width="12.375" customWidth="1"/>
    <col min="9" max="9" width="19.875" customWidth="1"/>
    <col min="10" max="10" width="12" customWidth="1"/>
  </cols>
  <sheetData>
    <row r="1" spans="1:10" ht="5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4"/>
    </row>
    <row r="2" spans="1:10" ht="51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 ht="57.9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0" ht="21.95" customHeight="1">
      <c r="A4" s="1">
        <v>1</v>
      </c>
      <c r="B4" s="2" t="s">
        <v>11</v>
      </c>
      <c r="C4" s="2" t="s">
        <v>12</v>
      </c>
      <c r="D4" s="1">
        <f ca="1">YEAR(NOW())-MID(E4,7,4)</f>
        <v>34</v>
      </c>
      <c r="E4" s="3" t="s">
        <v>13</v>
      </c>
      <c r="F4" s="2" t="s">
        <v>14</v>
      </c>
      <c r="G4" s="1">
        <v>34</v>
      </c>
      <c r="H4" s="1" t="s">
        <v>15</v>
      </c>
      <c r="I4" s="5">
        <v>1000</v>
      </c>
    </row>
    <row r="5" spans="1:10" ht="21.95" customHeight="1">
      <c r="A5" s="1">
        <v>2</v>
      </c>
      <c r="B5" s="2" t="s">
        <v>16</v>
      </c>
      <c r="C5" s="2" t="s">
        <v>17</v>
      </c>
      <c r="D5" s="1">
        <f t="shared" ref="D5:D12" ca="1" si="0">YEAR(NOW())-MID(E5,7,4)</f>
        <v>29</v>
      </c>
      <c r="E5" s="3" t="s">
        <v>18</v>
      </c>
      <c r="F5" s="2" t="s">
        <v>19</v>
      </c>
      <c r="G5" s="1">
        <v>34</v>
      </c>
      <c r="H5" s="1" t="s">
        <v>15</v>
      </c>
      <c r="I5" s="5">
        <v>1000</v>
      </c>
    </row>
    <row r="6" spans="1:10" ht="21.95" customHeight="1">
      <c r="A6" s="1">
        <v>3</v>
      </c>
      <c r="B6" s="2" t="s">
        <v>20</v>
      </c>
      <c r="C6" s="2" t="s">
        <v>12</v>
      </c>
      <c r="D6" s="1">
        <f t="shared" ca="1" si="0"/>
        <v>26</v>
      </c>
      <c r="E6" s="3" t="s">
        <v>21</v>
      </c>
      <c r="F6" s="2" t="s">
        <v>22</v>
      </c>
      <c r="G6" s="1">
        <v>34</v>
      </c>
      <c r="H6" s="1" t="s">
        <v>15</v>
      </c>
      <c r="I6" s="5">
        <v>1000</v>
      </c>
    </row>
    <row r="7" spans="1:10" ht="21.95" customHeight="1">
      <c r="A7" s="1">
        <v>4</v>
      </c>
      <c r="B7" s="2" t="s">
        <v>23</v>
      </c>
      <c r="C7" s="2" t="s">
        <v>17</v>
      </c>
      <c r="D7" s="1">
        <f t="shared" ca="1" si="0"/>
        <v>25</v>
      </c>
      <c r="E7" s="3" t="s">
        <v>24</v>
      </c>
      <c r="F7" s="2" t="s">
        <v>25</v>
      </c>
      <c r="G7" s="1">
        <v>34</v>
      </c>
      <c r="H7" s="1" t="s">
        <v>15</v>
      </c>
      <c r="I7" s="5">
        <v>1000</v>
      </c>
    </row>
    <row r="8" spans="1:10" ht="21.95" customHeight="1">
      <c r="A8" s="1">
        <v>5</v>
      </c>
      <c r="B8" s="2" t="s">
        <v>26</v>
      </c>
      <c r="C8" s="2" t="s">
        <v>12</v>
      </c>
      <c r="D8" s="1">
        <f t="shared" ca="1" si="0"/>
        <v>27</v>
      </c>
      <c r="E8" s="3" t="s">
        <v>27</v>
      </c>
      <c r="F8" s="2" t="s">
        <v>28</v>
      </c>
      <c r="G8" s="1">
        <v>34</v>
      </c>
      <c r="H8" s="1" t="s">
        <v>15</v>
      </c>
      <c r="I8" s="5">
        <v>1000</v>
      </c>
    </row>
    <row r="9" spans="1:10" ht="21.95" customHeight="1">
      <c r="A9" s="1">
        <v>6</v>
      </c>
      <c r="B9" s="2" t="s">
        <v>29</v>
      </c>
      <c r="C9" s="2" t="s">
        <v>17</v>
      </c>
      <c r="D9" s="1">
        <f t="shared" ca="1" si="0"/>
        <v>47</v>
      </c>
      <c r="E9" s="3" t="s">
        <v>30</v>
      </c>
      <c r="F9" s="2" t="s">
        <v>31</v>
      </c>
      <c r="G9" s="1">
        <v>34</v>
      </c>
      <c r="H9" s="1" t="s">
        <v>15</v>
      </c>
      <c r="I9" s="5">
        <v>1000</v>
      </c>
    </row>
    <row r="10" spans="1:10" ht="21.95" customHeight="1">
      <c r="A10" s="1">
        <v>7</v>
      </c>
      <c r="B10" s="2" t="s">
        <v>32</v>
      </c>
      <c r="C10" s="2" t="s">
        <v>12</v>
      </c>
      <c r="D10" s="1">
        <f t="shared" ca="1" si="0"/>
        <v>20</v>
      </c>
      <c r="E10" s="3" t="s">
        <v>33</v>
      </c>
      <c r="F10" s="2" t="s">
        <v>34</v>
      </c>
      <c r="G10" s="1">
        <v>34</v>
      </c>
      <c r="H10" s="1" t="s">
        <v>15</v>
      </c>
      <c r="I10" s="5">
        <v>1000</v>
      </c>
    </row>
    <row r="11" spans="1:10" ht="21.95" customHeight="1">
      <c r="A11" s="1">
        <v>8</v>
      </c>
      <c r="B11" s="2" t="s">
        <v>35</v>
      </c>
      <c r="C11" s="2" t="s">
        <v>12</v>
      </c>
      <c r="D11" s="1">
        <f t="shared" ca="1" si="0"/>
        <v>29</v>
      </c>
      <c r="E11" s="3" t="s">
        <v>36</v>
      </c>
      <c r="F11" s="2" t="s">
        <v>37</v>
      </c>
      <c r="G11" s="1">
        <v>34</v>
      </c>
      <c r="H11" s="1" t="s">
        <v>15</v>
      </c>
      <c r="I11" s="5">
        <v>1000</v>
      </c>
    </row>
    <row r="12" spans="1:10" ht="21.95" customHeight="1">
      <c r="A12" s="1">
        <v>9</v>
      </c>
      <c r="B12" s="2" t="s">
        <v>38</v>
      </c>
      <c r="C12" s="2" t="s">
        <v>17</v>
      </c>
      <c r="D12" s="1">
        <f t="shared" ca="1" si="0"/>
        <v>31</v>
      </c>
      <c r="E12" s="3" t="s">
        <v>39</v>
      </c>
      <c r="F12" s="2" t="s">
        <v>40</v>
      </c>
      <c r="G12" s="1">
        <v>34</v>
      </c>
      <c r="H12" s="1" t="s">
        <v>15</v>
      </c>
      <c r="I12" s="5">
        <v>1000</v>
      </c>
    </row>
    <row r="13" spans="1:10" ht="38.1" customHeight="1">
      <c r="A13" s="9" t="s">
        <v>41</v>
      </c>
      <c r="B13" s="9"/>
      <c r="C13" s="9"/>
      <c r="D13" s="9"/>
      <c r="E13" s="9"/>
      <c r="F13" s="9"/>
      <c r="G13" s="9"/>
      <c r="H13" s="9"/>
      <c r="I13" s="6">
        <f>SUM(I4:I12)</f>
        <v>9000</v>
      </c>
    </row>
  </sheetData>
  <mergeCells count="3">
    <mergeCell ref="A1:I1"/>
    <mergeCell ref="A2:I2"/>
    <mergeCell ref="A13:H13"/>
  </mergeCells>
  <phoneticPr fontId="4" type="noConversion"/>
  <pageMargins left="0.55069444444444404" right="0.27500000000000002" top="1.1416666666666699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2020-06-11T06:24:00Z</dcterms:created>
  <dcterms:modified xsi:type="dcterms:W3CDTF">2020-07-23T02:42:27Z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