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84" activeTab="0"/>
  </bookViews>
  <sheets>
    <sheet name="附件1" sheetId="1" r:id="rId1"/>
  </sheets>
  <definedNames>
    <definedName name="_xlnm.Print_Area" localSheetId="0">'附件1'!$A$1:$S$19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<sst xmlns="http://schemas.openxmlformats.org/spreadsheetml/2006/main" count="208" uniqueCount="71">
  <si>
    <t>新增专项债券资金用途调整批复表（2023年9月）</t>
  </si>
  <si>
    <t>单位：万元</t>
  </si>
  <si>
    <t>序号</t>
  </si>
  <si>
    <t>地市</t>
  </si>
  <si>
    <t>债券全称</t>
  </si>
  <si>
    <t>发行年度</t>
  </si>
  <si>
    <t>原项目信息</t>
  </si>
  <si>
    <t>调整情形</t>
  </si>
  <si>
    <t>拟调整项目信息</t>
  </si>
  <si>
    <t>备注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</si>
  <si>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</si>
  <si>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</si>
  <si>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</si>
  <si>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</si>
  <si>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</si>
  <si>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</si>
  <si>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其中：用于资本金金额</t>
  </si>
  <si>
    <t>项目投向</t>
  </si>
  <si>
    <t>本次拟安排债券金额</t>
  </si>
  <si>
    <t>合计</t>
  </si>
  <si>
    <t>2023年</t>
  </si>
  <si>
    <t>在建</t>
  </si>
  <si>
    <t>项目实施过程重大变化导致资金需求减少</t>
  </si>
  <si>
    <t>已竣工</t>
  </si>
  <si>
    <t>项目竣工债券资金结余</t>
  </si>
  <si>
    <t>0901城镇老旧小区改造</t>
  </si>
  <si>
    <t>0401农业</t>
  </si>
  <si>
    <t>2022年</t>
  </si>
  <si>
    <t>060102公共卫生设施</t>
  </si>
  <si>
    <t>2023年广东省政府专项债券（二十二期）</t>
  </si>
  <si>
    <t>0402水利</t>
  </si>
  <si>
    <t>0604文化旅游</t>
  </si>
  <si>
    <t>2023年广东省政府专项债券（六期）</t>
  </si>
  <si>
    <t>未开工</t>
  </si>
  <si>
    <t>0701城乡冷链等物流基础设施（含国家物流枢纽、农产品批发市场）</t>
  </si>
  <si>
    <t>2023年广东省政府专项债券（四期）</t>
  </si>
  <si>
    <t>汕尾市</t>
  </si>
  <si>
    <t>汕尾市本级</t>
  </si>
  <si>
    <t>汕尾高新技术产业开发区红草片区基础设施配套项目（海汕路西闸至埔边段综合改造工程安置小区）</t>
  </si>
  <si>
    <t>汕尾市城区海汕路西闸至埔边段综合改造工程拆迁补偿安置指挥部</t>
  </si>
  <si>
    <t>汕尾市中医医院建设项目一期工程</t>
  </si>
  <si>
    <t>汕尾市高级技工学校二期项目</t>
  </si>
  <si>
    <t>060202职业教育</t>
  </si>
  <si>
    <t>2023年广东省政府专项债券（二期）</t>
  </si>
  <si>
    <t>技能实训中心综合楼建设</t>
  </si>
  <si>
    <t>汕尾市教育局</t>
  </si>
  <si>
    <t>汕尾市职业技术学校</t>
  </si>
  <si>
    <t>汕尾市文化中心项目（公共文化设施项目）</t>
  </si>
  <si>
    <t>汕尾市公共卫生中心新建项目</t>
  </si>
  <si>
    <t>汕尾市卫生健康局</t>
  </si>
  <si>
    <t>2022年广东省政府专项债券（七期）</t>
  </si>
  <si>
    <t>汕尾红海湾经济开发区公办幼儿园提升改造工程项目</t>
  </si>
  <si>
    <t>汕尾红海湾经济开发区教育与卫生健康局</t>
  </si>
  <si>
    <t>汕尾红海湾经济开发区白沙中学改扩建工程</t>
  </si>
  <si>
    <t>陆河县</t>
  </si>
  <si>
    <t>陆河县2022年度垦造水田项目</t>
  </si>
  <si>
    <t>陆河县自然资源局</t>
  </si>
  <si>
    <t>陆河县镇级文体设施项目</t>
  </si>
  <si>
    <t>陆河县朝阳路北片老旧小区改造及配套设施建设项目</t>
  </si>
  <si>
    <t>陆丰市</t>
  </si>
  <si>
    <t>陆丰市碣石镇玄武山自来水厂扩容提质及老旧管道改造工程项目</t>
  </si>
  <si>
    <t>陆丰市碣石镇人民政府</t>
  </si>
  <si>
    <t>陆丰市职业艺体特色教育提质升级项目</t>
  </si>
  <si>
    <t>陆丰市高质量推进农村生活污水治理项目</t>
  </si>
  <si>
    <t>陆丰市城东镇农村产业基础设施提升项目</t>
  </si>
  <si>
    <t>陆丰市城东镇人民政府</t>
  </si>
  <si>
    <t>陆丰市东海镇老旧小区综合改造项目</t>
  </si>
  <si>
    <t>陆丰市农贸市场升级改造建设项目</t>
  </si>
  <si>
    <t>陆丰市市场监督管理局</t>
  </si>
  <si>
    <t>陆丰市螺河至碣石引水工程</t>
  </si>
  <si>
    <t>陆河县成品粮冷藏库和应急物资储备库建设及配套工程（含粮食应急加工厂）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</si>
</sst>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40"/>
      <name val="方正小标宋简体"/>
      <family val="4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9"/>
      <name val="Microsoft YaHei UI"/>
      <family val="2"/>
    </font>
    <font>
      <sz val="10"/>
      <color theme="1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0" borderId="0">
      <alignment/>
      <protection/>
    </xf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4" fillId="0" borderId="3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9" fillId="9" borderId="4" applyNumberFormat="0" applyAlignment="0" applyProtection="0"/>
    <xf numFmtId="0" fontId="10" fillId="14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4" fillId="10" borderId="0" applyNumberFormat="0" applyBorder="0" applyAlignment="0" applyProtection="0"/>
    <xf numFmtId="0" fontId="12" fillId="9" borderId="7" applyNumberFormat="0" applyAlignment="0" applyProtection="0"/>
    <xf numFmtId="0" fontId="7" fillId="3" borderId="4" applyNumberFormat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9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3" xfId="43"/>
    <cellStyle name="常规 5 3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9"/>
  <sheetViews>
    <sheetView tabSelected="1" view="pageBreakPreview" zoomScale="85" zoomScaleNormal="40" zoomScaleSheetLayoutView="85" workbookViewId="0" topLeftCell="B1">
      <selection activeCell="N9" sqref="N9"/>
    </sheetView>
  </sheetViews>
  <sheetFormatPr defaultColWidth="9.00390625" defaultRowHeight="14.25"/>
  <cols>
    <col min="1" max="1" width="9.75390625" style="4" hidden="1" customWidth="1"/>
    <col min="2" max="2" width="11.625" style="4" customWidth="1"/>
    <col min="3" max="3" width="20.875" style="4" customWidth="1"/>
    <col min="4" max="4" width="8.625" style="4" customWidth="1"/>
    <col min="5" max="5" width="11.375" style="4" customWidth="1"/>
    <col min="6" max="6" width="28.75390625" style="4" customWidth="1"/>
    <col min="7" max="7" width="15.50390625" style="4" customWidth="1"/>
    <col min="8" max="8" width="16.25390625" style="4" customWidth="1"/>
    <col min="9" max="9" width="8.75390625" style="4" customWidth="1"/>
    <col min="10" max="10" width="14.125" style="5" bestFit="1" customWidth="1"/>
    <col min="11" max="11" width="10.375" style="5" bestFit="1" customWidth="1"/>
    <col min="12" max="12" width="18.375" style="4" customWidth="1"/>
    <col min="13" max="13" width="10.00390625" style="4" customWidth="1"/>
    <col min="14" max="14" width="24.75390625" style="4" customWidth="1"/>
    <col min="15" max="15" width="13.875" style="4" customWidth="1"/>
    <col min="16" max="16" width="8.75390625" style="4" customWidth="1"/>
    <col min="17" max="17" width="14.125" style="5" bestFit="1" customWidth="1"/>
    <col min="18" max="18" width="10.875" style="5" customWidth="1"/>
    <col min="19" max="19" width="18.375" style="4" customWidth="1"/>
    <col min="20" max="16384" width="8.75390625" style="1" customWidth="1"/>
  </cols>
  <sheetData>
    <row r="1" spans="1:19" ht="7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" customFormat="1" ht="21.75" customHeight="1">
      <c r="A2" s="22"/>
      <c r="B2" s="22"/>
      <c r="C2" s="22"/>
      <c r="D2" s="22"/>
      <c r="E2" s="6"/>
      <c r="F2" s="6"/>
      <c r="G2" s="6"/>
      <c r="H2" s="6"/>
      <c r="I2" s="6"/>
      <c r="J2" s="12"/>
      <c r="K2" s="12"/>
      <c r="L2" s="6"/>
      <c r="M2" s="6"/>
      <c r="N2" s="6"/>
      <c r="O2" s="6"/>
      <c r="P2" s="6"/>
      <c r="Q2" s="23"/>
      <c r="R2" s="23" t="s">
        <v>1</v>
      </c>
      <c r="S2" s="6" t="s">
        <v>1</v>
      </c>
    </row>
    <row r="3" spans="1:190" s="3" customFormat="1" ht="30" customHeight="1">
      <c r="A3" s="31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/>
      <c r="G3" s="19"/>
      <c r="H3" s="19"/>
      <c r="I3" s="19"/>
      <c r="J3" s="24"/>
      <c r="K3" s="24"/>
      <c r="L3" s="19" t="s">
        <v>7</v>
      </c>
      <c r="M3" s="25" t="s">
        <v>8</v>
      </c>
      <c r="N3" s="25"/>
      <c r="O3" s="25"/>
      <c r="P3" s="25"/>
      <c r="Q3" s="26"/>
      <c r="R3" s="27"/>
      <c r="S3" s="19" t="s">
        <v>9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</row>
    <row r="4" spans="1:19" s="2" customFormat="1" ht="39.75" customHeight="1">
      <c r="A4" s="32"/>
      <c r="B4" s="20"/>
      <c r="C4" s="20"/>
      <c r="D4" s="20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13" t="s">
        <v>15</v>
      </c>
      <c r="K4" s="13" t="s">
        <v>16</v>
      </c>
      <c r="L4" s="20"/>
      <c r="M4" s="7" t="s">
        <v>10</v>
      </c>
      <c r="N4" s="7" t="s">
        <v>11</v>
      </c>
      <c r="O4" s="7" t="s">
        <v>17</v>
      </c>
      <c r="P4" s="7" t="s">
        <v>14</v>
      </c>
      <c r="Q4" s="13" t="s">
        <v>18</v>
      </c>
      <c r="R4" s="13" t="s">
        <v>16</v>
      </c>
      <c r="S4" s="20"/>
    </row>
    <row r="5" spans="1:19" s="2" customFormat="1" ht="39.75" customHeight="1">
      <c r="A5" s="8"/>
      <c r="B5" s="28" t="s">
        <v>19</v>
      </c>
      <c r="C5" s="29" t="s">
        <v>19</v>
      </c>
      <c r="D5" s="29"/>
      <c r="E5" s="29"/>
      <c r="F5" s="29"/>
      <c r="G5" s="29"/>
      <c r="H5" s="29"/>
      <c r="I5" s="30"/>
      <c r="J5" s="14">
        <f>SUM(J6:J19)</f>
        <v>12548</v>
      </c>
      <c r="K5" s="14">
        <f>SUM(K6:K19)</f>
        <v>0</v>
      </c>
      <c r="L5" s="15"/>
      <c r="M5" s="15"/>
      <c r="N5" s="15"/>
      <c r="O5" s="15"/>
      <c r="P5" s="15"/>
      <c r="Q5" s="14">
        <f>SUM(Q6:Q19)</f>
        <v>12548</v>
      </c>
      <c r="R5" s="14">
        <f>SUM(R6:R19)</f>
        <v>0</v>
      </c>
      <c r="S5" s="15"/>
    </row>
    <row r="6" spans="1:19" s="2" customFormat="1" ht="56.25" customHeight="1">
      <c r="A6" s="9">
        <v>90</v>
      </c>
      <c r="B6" s="10" t="s">
        <v>36</v>
      </c>
      <c r="C6" s="10" t="s">
        <v>29</v>
      </c>
      <c r="D6" s="11" t="s">
        <v>20</v>
      </c>
      <c r="E6" s="10" t="s">
        <v>37</v>
      </c>
      <c r="F6" s="10" t="s">
        <v>38</v>
      </c>
      <c r="G6" s="10" t="s">
        <v>39</v>
      </c>
      <c r="H6" s="10" t="s">
        <v>39</v>
      </c>
      <c r="I6" s="10" t="s">
        <v>21</v>
      </c>
      <c r="J6" s="16">
        <v>700</v>
      </c>
      <c r="K6" s="17">
        <v>0</v>
      </c>
      <c r="L6" s="10" t="s">
        <v>22</v>
      </c>
      <c r="M6" s="10" t="s">
        <v>37</v>
      </c>
      <c r="N6" s="10" t="s">
        <v>40</v>
      </c>
      <c r="O6" s="10" t="s">
        <v>28</v>
      </c>
      <c r="P6" s="10" t="s">
        <v>21</v>
      </c>
      <c r="Q6" s="16">
        <v>700</v>
      </c>
      <c r="R6" s="17">
        <v>0</v>
      </c>
      <c r="S6" s="10"/>
    </row>
    <row r="7" spans="1:19" s="2" customFormat="1" ht="56.25" customHeight="1">
      <c r="A7" s="9">
        <v>91</v>
      </c>
      <c r="B7" s="10" t="s">
        <v>36</v>
      </c>
      <c r="C7" s="10" t="s">
        <v>29</v>
      </c>
      <c r="D7" s="11" t="s">
        <v>20</v>
      </c>
      <c r="E7" s="10" t="s">
        <v>37</v>
      </c>
      <c r="F7" s="10" t="s">
        <v>38</v>
      </c>
      <c r="G7" s="10" t="s">
        <v>39</v>
      </c>
      <c r="H7" s="11" t="s">
        <v>39</v>
      </c>
      <c r="I7" s="10" t="s">
        <v>21</v>
      </c>
      <c r="J7" s="16">
        <v>200</v>
      </c>
      <c r="K7" s="17">
        <v>0</v>
      </c>
      <c r="L7" s="10" t="s">
        <v>22</v>
      </c>
      <c r="M7" s="10" t="s">
        <v>37</v>
      </c>
      <c r="N7" s="10" t="s">
        <v>41</v>
      </c>
      <c r="O7" s="10" t="s">
        <v>42</v>
      </c>
      <c r="P7" s="10" t="s">
        <v>21</v>
      </c>
      <c r="Q7" s="16">
        <v>200</v>
      </c>
      <c r="R7" s="17">
        <v>0</v>
      </c>
      <c r="S7" s="10"/>
    </row>
    <row r="8" spans="1:19" s="2" customFormat="1" ht="39.75" customHeight="1">
      <c r="A8" s="9">
        <v>92</v>
      </c>
      <c r="B8" s="10" t="s">
        <v>36</v>
      </c>
      <c r="C8" s="10" t="s">
        <v>43</v>
      </c>
      <c r="D8" s="11" t="s">
        <v>20</v>
      </c>
      <c r="E8" s="10" t="s">
        <v>37</v>
      </c>
      <c r="F8" s="10" t="s">
        <v>44</v>
      </c>
      <c r="G8" s="10" t="s">
        <v>45</v>
      </c>
      <c r="H8" s="11" t="s">
        <v>46</v>
      </c>
      <c r="I8" s="10" t="s">
        <v>21</v>
      </c>
      <c r="J8" s="16">
        <v>180</v>
      </c>
      <c r="K8" s="17">
        <v>0</v>
      </c>
      <c r="L8" s="10" t="s">
        <v>22</v>
      </c>
      <c r="M8" s="10" t="s">
        <v>37</v>
      </c>
      <c r="N8" s="10" t="s">
        <v>47</v>
      </c>
      <c r="O8" s="10" t="s">
        <v>31</v>
      </c>
      <c r="P8" s="10" t="s">
        <v>21</v>
      </c>
      <c r="Q8" s="16">
        <v>180</v>
      </c>
      <c r="R8" s="17">
        <v>0</v>
      </c>
      <c r="S8" s="10"/>
    </row>
    <row r="9" spans="1:19" s="2" customFormat="1" ht="39.75" customHeight="1">
      <c r="A9" s="9">
        <v>93</v>
      </c>
      <c r="B9" s="10" t="s">
        <v>36</v>
      </c>
      <c r="C9" s="10" t="s">
        <v>43</v>
      </c>
      <c r="D9" s="11" t="s">
        <v>20</v>
      </c>
      <c r="E9" s="10" t="s">
        <v>37</v>
      </c>
      <c r="F9" s="10" t="s">
        <v>48</v>
      </c>
      <c r="G9" s="10" t="s">
        <v>49</v>
      </c>
      <c r="H9" s="10" t="s">
        <v>49</v>
      </c>
      <c r="I9" s="10" t="s">
        <v>33</v>
      </c>
      <c r="J9" s="16">
        <v>53</v>
      </c>
      <c r="K9" s="17">
        <v>0</v>
      </c>
      <c r="L9" s="10" t="s">
        <v>22</v>
      </c>
      <c r="M9" s="10" t="s">
        <v>37</v>
      </c>
      <c r="N9" s="10" t="s">
        <v>47</v>
      </c>
      <c r="O9" s="10" t="s">
        <v>31</v>
      </c>
      <c r="P9" s="10" t="s">
        <v>21</v>
      </c>
      <c r="Q9" s="16">
        <v>53</v>
      </c>
      <c r="R9" s="17">
        <v>0</v>
      </c>
      <c r="S9" s="10"/>
    </row>
    <row r="10" spans="1:19" s="2" customFormat="1" ht="39.75" customHeight="1">
      <c r="A10" s="9">
        <v>94</v>
      </c>
      <c r="B10" s="10" t="s">
        <v>36</v>
      </c>
      <c r="C10" s="10" t="s">
        <v>50</v>
      </c>
      <c r="D10" s="11" t="s">
        <v>27</v>
      </c>
      <c r="E10" s="10" t="s">
        <v>37</v>
      </c>
      <c r="F10" s="10" t="s">
        <v>51</v>
      </c>
      <c r="G10" s="10" t="s">
        <v>52</v>
      </c>
      <c r="H10" s="10" t="s">
        <v>52</v>
      </c>
      <c r="I10" s="10" t="s">
        <v>23</v>
      </c>
      <c r="J10" s="16">
        <v>48</v>
      </c>
      <c r="K10" s="17">
        <v>0</v>
      </c>
      <c r="L10" s="10" t="s">
        <v>24</v>
      </c>
      <c r="M10" s="10" t="s">
        <v>37</v>
      </c>
      <c r="N10" s="10" t="s">
        <v>53</v>
      </c>
      <c r="O10" s="10" t="s">
        <v>42</v>
      </c>
      <c r="P10" s="10" t="s">
        <v>21</v>
      </c>
      <c r="Q10" s="16">
        <v>48</v>
      </c>
      <c r="R10" s="17">
        <v>0</v>
      </c>
      <c r="S10" s="10"/>
    </row>
    <row r="11" spans="1:19" s="2" customFormat="1" ht="39.75" customHeight="1">
      <c r="A11" s="9">
        <v>95</v>
      </c>
      <c r="B11" s="10" t="s">
        <v>36</v>
      </c>
      <c r="C11" s="10" t="s">
        <v>29</v>
      </c>
      <c r="D11" s="11" t="s">
        <v>20</v>
      </c>
      <c r="E11" s="10" t="s">
        <v>54</v>
      </c>
      <c r="F11" s="10" t="s">
        <v>55</v>
      </c>
      <c r="G11" s="10" t="s">
        <v>56</v>
      </c>
      <c r="H11" s="10" t="s">
        <v>56</v>
      </c>
      <c r="I11" s="10" t="s">
        <v>33</v>
      </c>
      <c r="J11" s="16">
        <v>1000</v>
      </c>
      <c r="K11" s="17">
        <v>0</v>
      </c>
      <c r="L11" s="10" t="s">
        <v>22</v>
      </c>
      <c r="M11" s="10" t="s">
        <v>54</v>
      </c>
      <c r="N11" s="10" t="s">
        <v>57</v>
      </c>
      <c r="O11" s="10" t="s">
        <v>31</v>
      </c>
      <c r="P11" s="10" t="s">
        <v>21</v>
      </c>
      <c r="Q11" s="16">
        <v>1000</v>
      </c>
      <c r="R11" s="17">
        <v>0</v>
      </c>
      <c r="S11" s="10"/>
    </row>
    <row r="12" spans="1:19" s="2" customFormat="1" ht="39.75" customHeight="1">
      <c r="A12" s="9">
        <v>96</v>
      </c>
      <c r="B12" s="10" t="s">
        <v>36</v>
      </c>
      <c r="C12" s="10" t="s">
        <v>29</v>
      </c>
      <c r="D12" s="11" t="s">
        <v>20</v>
      </c>
      <c r="E12" s="10" t="s">
        <v>54</v>
      </c>
      <c r="F12" s="10" t="s">
        <v>55</v>
      </c>
      <c r="G12" s="10" t="s">
        <v>56</v>
      </c>
      <c r="H12" s="10" t="s">
        <v>56</v>
      </c>
      <c r="I12" s="10" t="s">
        <v>33</v>
      </c>
      <c r="J12" s="16">
        <v>3400</v>
      </c>
      <c r="K12" s="17">
        <v>0</v>
      </c>
      <c r="L12" s="10" t="s">
        <v>22</v>
      </c>
      <c r="M12" s="10" t="s">
        <v>54</v>
      </c>
      <c r="N12" s="10" t="s">
        <v>58</v>
      </c>
      <c r="O12" s="10" t="s">
        <v>25</v>
      </c>
      <c r="P12" s="10" t="s">
        <v>21</v>
      </c>
      <c r="Q12" s="16">
        <v>3400</v>
      </c>
      <c r="R12" s="17">
        <v>0</v>
      </c>
      <c r="S12" s="10"/>
    </row>
    <row r="13" spans="1:19" s="2" customFormat="1" ht="39.75" customHeight="1">
      <c r="A13" s="9">
        <v>97</v>
      </c>
      <c r="B13" s="10" t="s">
        <v>36</v>
      </c>
      <c r="C13" s="10" t="s">
        <v>32</v>
      </c>
      <c r="D13" s="11" t="s">
        <v>20</v>
      </c>
      <c r="E13" s="10" t="s">
        <v>59</v>
      </c>
      <c r="F13" s="10" t="s">
        <v>60</v>
      </c>
      <c r="G13" s="10" t="s">
        <v>61</v>
      </c>
      <c r="H13" s="10" t="s">
        <v>61</v>
      </c>
      <c r="I13" s="10" t="s">
        <v>33</v>
      </c>
      <c r="J13" s="16">
        <v>1000</v>
      </c>
      <c r="K13" s="17">
        <v>0</v>
      </c>
      <c r="L13" s="10" t="s">
        <v>22</v>
      </c>
      <c r="M13" s="10" t="s">
        <v>59</v>
      </c>
      <c r="N13" s="10" t="s">
        <v>62</v>
      </c>
      <c r="O13" s="10" t="s">
        <v>42</v>
      </c>
      <c r="P13" s="10" t="s">
        <v>21</v>
      </c>
      <c r="Q13" s="16">
        <v>1000</v>
      </c>
      <c r="R13" s="17">
        <v>0</v>
      </c>
      <c r="S13" s="10"/>
    </row>
    <row r="14" spans="1:19" s="2" customFormat="1" ht="39.75" customHeight="1">
      <c r="A14" s="9">
        <v>98</v>
      </c>
      <c r="B14" s="10" t="s">
        <v>36</v>
      </c>
      <c r="C14" s="10" t="s">
        <v>32</v>
      </c>
      <c r="D14" s="11" t="s">
        <v>20</v>
      </c>
      <c r="E14" s="10" t="s">
        <v>59</v>
      </c>
      <c r="F14" s="10" t="s">
        <v>60</v>
      </c>
      <c r="G14" s="10" t="s">
        <v>61</v>
      </c>
      <c r="H14" s="10" t="s">
        <v>61</v>
      </c>
      <c r="I14" s="10" t="s">
        <v>33</v>
      </c>
      <c r="J14" s="16">
        <v>200</v>
      </c>
      <c r="K14" s="17">
        <v>0</v>
      </c>
      <c r="L14" s="10" t="s">
        <v>22</v>
      </c>
      <c r="M14" s="10" t="s">
        <v>59</v>
      </c>
      <c r="N14" s="10" t="s">
        <v>63</v>
      </c>
      <c r="O14" s="10" t="s">
        <v>26</v>
      </c>
      <c r="P14" s="10" t="s">
        <v>21</v>
      </c>
      <c r="Q14" s="16">
        <v>200</v>
      </c>
      <c r="R14" s="17">
        <v>0</v>
      </c>
      <c r="S14" s="10"/>
    </row>
    <row r="15" spans="1:19" s="2" customFormat="1" ht="39.75" customHeight="1">
      <c r="A15" s="9">
        <v>99</v>
      </c>
      <c r="B15" s="10" t="s">
        <v>36</v>
      </c>
      <c r="C15" s="10" t="s">
        <v>35</v>
      </c>
      <c r="D15" s="11" t="s">
        <v>20</v>
      </c>
      <c r="E15" s="10" t="s">
        <v>59</v>
      </c>
      <c r="F15" s="10" t="s">
        <v>64</v>
      </c>
      <c r="G15" s="10" t="s">
        <v>65</v>
      </c>
      <c r="H15" s="10" t="s">
        <v>65</v>
      </c>
      <c r="I15" s="10" t="s">
        <v>21</v>
      </c>
      <c r="J15" s="16">
        <v>900</v>
      </c>
      <c r="K15" s="17">
        <v>0</v>
      </c>
      <c r="L15" s="10" t="s">
        <v>22</v>
      </c>
      <c r="M15" s="10" t="s">
        <v>59</v>
      </c>
      <c r="N15" s="10" t="s">
        <v>63</v>
      </c>
      <c r="O15" s="10" t="s">
        <v>26</v>
      </c>
      <c r="P15" s="10" t="s">
        <v>21</v>
      </c>
      <c r="Q15" s="16">
        <v>900</v>
      </c>
      <c r="R15" s="17">
        <v>0</v>
      </c>
      <c r="S15" s="10"/>
    </row>
    <row r="16" spans="1:19" s="2" customFormat="1" ht="39.75" customHeight="1">
      <c r="A16" s="9">
        <v>100</v>
      </c>
      <c r="B16" s="10" t="s">
        <v>36</v>
      </c>
      <c r="C16" s="10" t="s">
        <v>35</v>
      </c>
      <c r="D16" s="11" t="s">
        <v>20</v>
      </c>
      <c r="E16" s="10" t="s">
        <v>59</v>
      </c>
      <c r="F16" s="10" t="s">
        <v>64</v>
      </c>
      <c r="G16" s="10" t="s">
        <v>65</v>
      </c>
      <c r="H16" s="10" t="s">
        <v>65</v>
      </c>
      <c r="I16" s="10" t="s">
        <v>21</v>
      </c>
      <c r="J16" s="16">
        <v>1000</v>
      </c>
      <c r="K16" s="17">
        <v>0</v>
      </c>
      <c r="L16" s="10" t="s">
        <v>22</v>
      </c>
      <c r="M16" s="10" t="s">
        <v>59</v>
      </c>
      <c r="N16" s="10" t="s">
        <v>66</v>
      </c>
      <c r="O16" s="10" t="s">
        <v>25</v>
      </c>
      <c r="P16" s="10" t="s">
        <v>21</v>
      </c>
      <c r="Q16" s="16">
        <v>1000</v>
      </c>
      <c r="R16" s="17">
        <v>0</v>
      </c>
      <c r="S16" s="10"/>
    </row>
    <row r="17" spans="1:19" s="2" customFormat="1" ht="39.75" customHeight="1">
      <c r="A17" s="9">
        <v>101</v>
      </c>
      <c r="B17" s="10" t="s">
        <v>36</v>
      </c>
      <c r="C17" s="10" t="s">
        <v>35</v>
      </c>
      <c r="D17" s="11" t="s">
        <v>20</v>
      </c>
      <c r="E17" s="10" t="s">
        <v>59</v>
      </c>
      <c r="F17" s="10" t="s">
        <v>67</v>
      </c>
      <c r="G17" s="10" t="s">
        <v>68</v>
      </c>
      <c r="H17" s="10" t="s">
        <v>68</v>
      </c>
      <c r="I17" s="10" t="s">
        <v>33</v>
      </c>
      <c r="J17" s="16">
        <v>3000</v>
      </c>
      <c r="K17" s="17">
        <v>0</v>
      </c>
      <c r="L17" s="10" t="s">
        <v>22</v>
      </c>
      <c r="M17" s="10" t="s">
        <v>59</v>
      </c>
      <c r="N17" s="10" t="s">
        <v>69</v>
      </c>
      <c r="O17" s="10" t="s">
        <v>30</v>
      </c>
      <c r="P17" s="10" t="s">
        <v>21</v>
      </c>
      <c r="Q17" s="16">
        <v>3000</v>
      </c>
      <c r="R17" s="17">
        <v>0</v>
      </c>
      <c r="S17" s="10"/>
    </row>
    <row r="18" spans="1:19" s="2" customFormat="1" ht="53.25" customHeight="1">
      <c r="A18" s="9">
        <v>102</v>
      </c>
      <c r="B18" s="10" t="s">
        <v>36</v>
      </c>
      <c r="C18" s="10" t="s">
        <v>29</v>
      </c>
      <c r="D18" s="11" t="s">
        <v>20</v>
      </c>
      <c r="E18" s="10" t="s">
        <v>37</v>
      </c>
      <c r="F18" s="10" t="s">
        <v>38</v>
      </c>
      <c r="G18" s="10" t="s">
        <v>39</v>
      </c>
      <c r="H18" s="10" t="s">
        <v>39</v>
      </c>
      <c r="I18" s="10" t="s">
        <v>21</v>
      </c>
      <c r="J18" s="16">
        <v>267</v>
      </c>
      <c r="K18" s="17">
        <v>0</v>
      </c>
      <c r="L18" s="10" t="s">
        <v>22</v>
      </c>
      <c r="M18" s="10" t="s">
        <v>37</v>
      </c>
      <c r="N18" s="10" t="s">
        <v>47</v>
      </c>
      <c r="O18" s="10" t="s">
        <v>31</v>
      </c>
      <c r="P18" s="10" t="s">
        <v>21</v>
      </c>
      <c r="Q18" s="16">
        <v>267</v>
      </c>
      <c r="R18" s="17">
        <v>0</v>
      </c>
      <c r="S18" s="10"/>
    </row>
    <row r="19" spans="1:19" s="2" customFormat="1" ht="39.75" customHeight="1">
      <c r="A19" s="9">
        <v>103</v>
      </c>
      <c r="B19" s="10" t="s">
        <v>36</v>
      </c>
      <c r="C19" s="10" t="s">
        <v>29</v>
      </c>
      <c r="D19" s="11" t="s">
        <v>20</v>
      </c>
      <c r="E19" s="10" t="s">
        <v>54</v>
      </c>
      <c r="F19" s="10" t="s">
        <v>55</v>
      </c>
      <c r="G19" s="10" t="s">
        <v>56</v>
      </c>
      <c r="H19" s="10" t="s">
        <v>56</v>
      </c>
      <c r="I19" s="10" t="s">
        <v>33</v>
      </c>
      <c r="J19" s="16">
        <v>600</v>
      </c>
      <c r="K19" s="17">
        <v>0</v>
      </c>
      <c r="L19" s="10" t="s">
        <v>22</v>
      </c>
      <c r="M19" s="10" t="s">
        <v>54</v>
      </c>
      <c r="N19" s="10" t="s">
        <v>70</v>
      </c>
      <c r="O19" s="10" t="s">
        <v>34</v>
      </c>
      <c r="P19" s="10" t="s">
        <v>21</v>
      </c>
      <c r="Q19" s="16">
        <v>600</v>
      </c>
      <c r="R19" s="17">
        <v>0</v>
      </c>
      <c r="S19" s="10"/>
    </row>
  </sheetData>
  <sheetProtection/>
  <mergeCells count="12">
    <mergeCell ref="B5:I5"/>
    <mergeCell ref="A3:A4"/>
    <mergeCell ref="B3:B4"/>
    <mergeCell ref="C3:C4"/>
    <mergeCell ref="D3:D4"/>
    <mergeCell ref="L3:L4"/>
    <mergeCell ref="S3:S4"/>
    <mergeCell ref="A1:S1"/>
    <mergeCell ref="A2:D2"/>
    <mergeCell ref="Q2:R2"/>
    <mergeCell ref="E3:K3"/>
    <mergeCell ref="M3:R3"/>
  </mergeCells>
  <dataValidations count="4">
    <dataValidation type="list" allowBlank="1" showInputMessage="1" showErrorMessage="1" sqref="P6:P19 I6:I19">
      <formula1>"未开工,在建,已竣工"</formula1>
    </dataValidation>
    <dataValidation type="list" allowBlank="1" showInputMessage="1" showErrorMessage="1" sqref="L6:L19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G1:G3 H1:H3 O1:O3 P1:P3">
      <formula1>"无收益公益性项目,土储项目,棚改项目,其他专项债券项目"</formula1>
    </dataValidation>
    <dataValidation allowBlank="1" showInputMessage="1" showErrorMessage="1" sqref="O6:O19 S6:S19"/>
  </dataValidations>
  <printOptions horizontalCentered="1"/>
  <pageMargins left="0.39305555555555555" right="0.39305555555555555" top="0.5902777777777778" bottom="0.5902777777777778" header="0.4326388888888889" footer="0.39305555555555555"/>
  <pageSetup fitToHeight="0" fitToWidth="1" horizontalDpi="600" verticalDpi="600" orientation="landscape" paperSize="9" scale="4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xiawen huang</cp:lastModifiedBy>
  <cp:lastPrinted>2023-11-30T08:26:25Z</cp:lastPrinted>
  <dcterms:created xsi:type="dcterms:W3CDTF">2019-08-27T08:52:00Z</dcterms:created>
  <dcterms:modified xsi:type="dcterms:W3CDTF">2023-11-30T08:26:26Z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