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84" activeTab="0"/>
  </bookViews>
  <sheets>
    <sheet name="附件2" sheetId="1" r:id="rId1"/>
  </sheets>
  <definedNames>
    <definedName name="_xlnm.Print_Area" localSheetId="0">'附件2'!$A$1:$O$16</definedName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<sst xmlns="http://schemas.openxmlformats.org/spreadsheetml/2006/main" count="152" uniqueCount="50">
  <si>
    <t>新增一般债券资金用途调整批复表（2023年9月）</t>
  </si>
  <si>
    <t>单位：万元</t>
  </si>
  <si>
    <t>序号</t>
  </si>
  <si>
    <t>地市</t>
  </si>
  <si>
    <t>债券全称</t>
  </si>
  <si>
    <t>发行年度</t>
  </si>
  <si>
    <t>原项目信息</t>
  </si>
  <si>
    <t>调整情形</t>
  </si>
  <si>
    <t>拟调整项目信息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</si>
  <si>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</si>
  <si>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</si>
  <si>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</si>
  <si>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</si>
  <si>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</si>
  <si>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</si>
  <si>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本次拟安排债券金额</t>
  </si>
  <si>
    <t>合计</t>
  </si>
  <si>
    <t>2023年广东省政府一般债券（一期）</t>
  </si>
  <si>
    <t>2023年</t>
  </si>
  <si>
    <t>在建</t>
  </si>
  <si>
    <t>项目短期内难以继续建设实施</t>
  </si>
  <si>
    <t>2023年广东省政府一般债券（九期）</t>
  </si>
  <si>
    <t>未开工</t>
  </si>
  <si>
    <t>汕尾市</t>
  </si>
  <si>
    <t>汕尾市本级</t>
  </si>
  <si>
    <t>汕尾市区海滨大道中段及奎山湖（河）周边雨污水整治工程项目</t>
  </si>
  <si>
    <t>汕尾市住房和城乡建设局</t>
  </si>
  <si>
    <t>汕尾市区海滨大道西段及周边支路市政工程</t>
  </si>
  <si>
    <t>汕尾市地情研究基地</t>
  </si>
  <si>
    <t>汕尾市代建项目事务中心</t>
  </si>
  <si>
    <t>汕尾市第二实验学校工程建设项目</t>
  </si>
  <si>
    <t>国道G228线陆丰上英至海丰城东段改建工程</t>
  </si>
  <si>
    <t>汕尾市工人文化宫及配套工程</t>
  </si>
  <si>
    <t>汕尾市总工会</t>
  </si>
  <si>
    <t>深汕中心医院</t>
  </si>
  <si>
    <t>汕尾市卫生健康局</t>
  </si>
  <si>
    <t>汕尾市中心医院（深圳援建）筹备建设办公室</t>
  </si>
  <si>
    <t>项目竣工债券资金结余</t>
  </si>
  <si>
    <t>汕尾市市直学校扩容提质工程</t>
  </si>
  <si>
    <t>汕尾市教育局</t>
  </si>
  <si>
    <t>汕尾市区工业大道西段等市政综合工程</t>
  </si>
  <si>
    <t>陆河县</t>
  </si>
  <si>
    <t>陆河县教育系统补短板建设项目</t>
  </si>
  <si>
    <t>陆河县教育局</t>
  </si>
  <si>
    <t>陆河县第三中学（实验中学迁建）新建</t>
  </si>
  <si>
    <t>陆丰市</t>
  </si>
  <si>
    <t>陆丰市乌坎村乡村振兴配套设施建设项目</t>
  </si>
  <si>
    <t>陆丰市东海镇人民政府</t>
  </si>
  <si>
    <t>国道228线甲子至南塘段改建工程</t>
  </si>
  <si>
    <t>陆丰市甲港公路配套工程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</si>
</sst>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;@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30"/>
      <name val="方正小标宋简体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0">
      <alignment/>
      <protection/>
    </xf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2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3" fillId="9" borderId="4" applyNumberFormat="0" applyAlignment="0" applyProtection="0"/>
    <xf numFmtId="0" fontId="8" fillId="14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9" fillId="10" borderId="0" applyNumberFormat="0" applyBorder="0" applyAlignment="0" applyProtection="0"/>
    <xf numFmtId="0" fontId="12" fillId="9" borderId="7" applyNumberFormat="0" applyAlignment="0" applyProtection="0"/>
    <xf numFmtId="0" fontId="10" fillId="3" borderId="4" applyNumberFormat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7" fillId="5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3" xfId="43"/>
    <cellStyle name="常规 5 3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6"/>
  <sheetViews>
    <sheetView tabSelected="1" view="pageBreakPreview" zoomScale="70" zoomScaleNormal="40" zoomScaleSheetLayoutView="70" workbookViewId="0" topLeftCell="B1">
      <selection activeCell="S8" sqref="S8"/>
    </sheetView>
  </sheetViews>
  <sheetFormatPr defaultColWidth="8.75390625" defaultRowHeight="14.25"/>
  <cols>
    <col min="1" max="1" width="12.00390625" style="6" hidden="1" customWidth="1"/>
    <col min="2" max="2" width="12.50390625" style="6" customWidth="1"/>
    <col min="3" max="3" width="24.25390625" style="6" customWidth="1"/>
    <col min="4" max="4" width="9.875" style="6" customWidth="1"/>
    <col min="5" max="5" width="8.75390625" style="6" customWidth="1"/>
    <col min="6" max="6" width="28.25390625" style="6" customWidth="1"/>
    <col min="7" max="8" width="15.625" style="6" customWidth="1"/>
    <col min="9" max="9" width="9.50390625" style="6" customWidth="1"/>
    <col min="10" max="10" width="18.375" style="7" customWidth="1"/>
    <col min="11" max="11" width="15.625" style="6" customWidth="1"/>
    <col min="12" max="12" width="13.00390625" style="6" customWidth="1"/>
    <col min="13" max="13" width="40.625" style="6" customWidth="1"/>
    <col min="14" max="14" width="8.75390625" style="6" customWidth="1"/>
    <col min="15" max="15" width="22.25390625" style="7" customWidth="1"/>
    <col min="16" max="16384" width="8.75390625" style="6" customWidth="1"/>
  </cols>
  <sheetData>
    <row r="1" spans="1:15" s="1" customFormat="1" ht="4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19"/>
      <c r="L1" s="19"/>
      <c r="M1" s="19"/>
      <c r="N1" s="19"/>
      <c r="O1" s="20"/>
    </row>
    <row r="2" spans="1:15" s="2" customFormat="1" ht="24" customHeight="1">
      <c r="A2" s="21"/>
      <c r="B2" s="21"/>
      <c r="C2" s="21"/>
      <c r="D2" s="21"/>
      <c r="J2" s="11"/>
      <c r="O2" s="12" t="s">
        <v>1</v>
      </c>
    </row>
    <row r="3" spans="1:214" s="3" customFormat="1" ht="27.75" customHeight="1">
      <c r="A3" s="28" t="s">
        <v>2</v>
      </c>
      <c r="B3" s="30" t="s">
        <v>3</v>
      </c>
      <c r="C3" s="30" t="s">
        <v>4</v>
      </c>
      <c r="D3" s="30" t="s">
        <v>5</v>
      </c>
      <c r="E3" s="22" t="s">
        <v>6</v>
      </c>
      <c r="F3" s="23"/>
      <c r="G3" s="23"/>
      <c r="H3" s="23"/>
      <c r="I3" s="23"/>
      <c r="J3" s="24"/>
      <c r="K3" s="30" t="s">
        <v>7</v>
      </c>
      <c r="L3" s="22" t="s">
        <v>8</v>
      </c>
      <c r="M3" s="23"/>
      <c r="N3" s="23"/>
      <c r="O3" s="2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</row>
    <row r="4" spans="1:15" s="2" customFormat="1" ht="27.75" customHeight="1">
      <c r="A4" s="29"/>
      <c r="B4" s="31"/>
      <c r="C4" s="31"/>
      <c r="D4" s="31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4" t="s">
        <v>14</v>
      </c>
      <c r="K4" s="31"/>
      <c r="L4" s="8" t="s">
        <v>9</v>
      </c>
      <c r="M4" s="8" t="s">
        <v>10</v>
      </c>
      <c r="N4" s="8" t="s">
        <v>13</v>
      </c>
      <c r="O4" s="14" t="s">
        <v>15</v>
      </c>
    </row>
    <row r="5" spans="1:15" s="2" customFormat="1" ht="27.75" customHeight="1">
      <c r="A5" s="9"/>
      <c r="B5" s="25" t="s">
        <v>16</v>
      </c>
      <c r="C5" s="26"/>
      <c r="D5" s="26"/>
      <c r="E5" s="26"/>
      <c r="F5" s="26"/>
      <c r="G5" s="26"/>
      <c r="H5" s="26"/>
      <c r="I5" s="27"/>
      <c r="J5" s="15">
        <f>SUM(J6:J16)</f>
        <v>8845</v>
      </c>
      <c r="K5" s="16"/>
      <c r="L5" s="16"/>
      <c r="M5" s="16"/>
      <c r="N5" s="16"/>
      <c r="O5" s="15">
        <f>SUM(O6:O16)</f>
        <v>8845</v>
      </c>
    </row>
    <row r="6" spans="1:214" s="5" customFormat="1" ht="39.75" customHeight="1">
      <c r="A6" s="10">
        <v>20</v>
      </c>
      <c r="B6" s="10" t="s">
        <v>23</v>
      </c>
      <c r="C6" s="10" t="s">
        <v>17</v>
      </c>
      <c r="D6" s="10" t="s">
        <v>18</v>
      </c>
      <c r="E6" s="10" t="s">
        <v>24</v>
      </c>
      <c r="F6" s="10" t="s">
        <v>25</v>
      </c>
      <c r="G6" s="10" t="s">
        <v>26</v>
      </c>
      <c r="H6" s="10" t="s">
        <v>26</v>
      </c>
      <c r="I6" s="10" t="s">
        <v>19</v>
      </c>
      <c r="J6" s="17">
        <v>1500</v>
      </c>
      <c r="K6" s="10" t="s">
        <v>20</v>
      </c>
      <c r="L6" s="10" t="s">
        <v>24</v>
      </c>
      <c r="M6" s="10" t="s">
        <v>27</v>
      </c>
      <c r="N6" s="10" t="s">
        <v>19</v>
      </c>
      <c r="O6" s="17">
        <v>1500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</row>
    <row r="7" spans="1:214" s="5" customFormat="1" ht="39.75" customHeight="1">
      <c r="A7" s="10">
        <v>21</v>
      </c>
      <c r="B7" s="10" t="s">
        <v>23</v>
      </c>
      <c r="C7" s="10" t="s">
        <v>21</v>
      </c>
      <c r="D7" s="10" t="s">
        <v>18</v>
      </c>
      <c r="E7" s="10" t="s">
        <v>24</v>
      </c>
      <c r="F7" s="10" t="s">
        <v>28</v>
      </c>
      <c r="G7" s="10" t="s">
        <v>26</v>
      </c>
      <c r="H7" s="10" t="s">
        <v>29</v>
      </c>
      <c r="I7" s="10" t="s">
        <v>19</v>
      </c>
      <c r="J7" s="17">
        <v>500</v>
      </c>
      <c r="K7" s="10" t="s">
        <v>20</v>
      </c>
      <c r="L7" s="10" t="s">
        <v>24</v>
      </c>
      <c r="M7" s="10" t="s">
        <v>27</v>
      </c>
      <c r="N7" s="10" t="s">
        <v>19</v>
      </c>
      <c r="O7" s="17">
        <v>500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</row>
    <row r="8" spans="1:214" s="5" customFormat="1" ht="39.75" customHeight="1">
      <c r="A8" s="10">
        <v>22</v>
      </c>
      <c r="B8" s="10" t="s">
        <v>23</v>
      </c>
      <c r="C8" s="10" t="s">
        <v>21</v>
      </c>
      <c r="D8" s="10" t="s">
        <v>18</v>
      </c>
      <c r="E8" s="10" t="s">
        <v>24</v>
      </c>
      <c r="F8" s="10" t="s">
        <v>28</v>
      </c>
      <c r="G8" s="10" t="s">
        <v>26</v>
      </c>
      <c r="H8" s="10" t="s">
        <v>29</v>
      </c>
      <c r="I8" s="10" t="s">
        <v>19</v>
      </c>
      <c r="J8" s="17">
        <v>609</v>
      </c>
      <c r="K8" s="10" t="s">
        <v>20</v>
      </c>
      <c r="L8" s="10" t="s">
        <v>24</v>
      </c>
      <c r="M8" s="10" t="s">
        <v>30</v>
      </c>
      <c r="N8" s="10" t="s">
        <v>19</v>
      </c>
      <c r="O8" s="17">
        <v>609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</row>
    <row r="9" spans="1:214" s="5" customFormat="1" ht="39.75" customHeight="1">
      <c r="A9" s="10">
        <v>23</v>
      </c>
      <c r="B9" s="10" t="s">
        <v>23</v>
      </c>
      <c r="C9" s="10" t="s">
        <v>17</v>
      </c>
      <c r="D9" s="10" t="s">
        <v>18</v>
      </c>
      <c r="E9" s="10" t="s">
        <v>24</v>
      </c>
      <c r="F9" s="10" t="s">
        <v>31</v>
      </c>
      <c r="G9" s="10" t="s">
        <v>26</v>
      </c>
      <c r="H9" s="10" t="s">
        <v>29</v>
      </c>
      <c r="I9" s="10" t="s">
        <v>19</v>
      </c>
      <c r="J9" s="17">
        <v>430</v>
      </c>
      <c r="K9" s="10" t="s">
        <v>20</v>
      </c>
      <c r="L9" s="10" t="s">
        <v>24</v>
      </c>
      <c r="M9" s="10" t="s">
        <v>30</v>
      </c>
      <c r="N9" s="10" t="s">
        <v>19</v>
      </c>
      <c r="O9" s="17">
        <v>430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</row>
    <row r="10" spans="1:214" s="5" customFormat="1" ht="39.75" customHeight="1">
      <c r="A10" s="10">
        <v>24</v>
      </c>
      <c r="B10" s="10" t="s">
        <v>23</v>
      </c>
      <c r="C10" s="10" t="s">
        <v>17</v>
      </c>
      <c r="D10" s="10" t="s">
        <v>18</v>
      </c>
      <c r="E10" s="10" t="s">
        <v>24</v>
      </c>
      <c r="F10" s="10" t="s">
        <v>32</v>
      </c>
      <c r="G10" s="10" t="s">
        <v>33</v>
      </c>
      <c r="H10" s="10" t="s">
        <v>33</v>
      </c>
      <c r="I10" s="10" t="s">
        <v>19</v>
      </c>
      <c r="J10" s="17">
        <v>200</v>
      </c>
      <c r="K10" s="10" t="s">
        <v>20</v>
      </c>
      <c r="L10" s="10" t="s">
        <v>24</v>
      </c>
      <c r="M10" s="10" t="s">
        <v>30</v>
      </c>
      <c r="N10" s="10" t="s">
        <v>19</v>
      </c>
      <c r="O10" s="17">
        <v>200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</row>
    <row r="11" spans="1:214" s="5" customFormat="1" ht="39.75" customHeight="1">
      <c r="A11" s="10">
        <v>25</v>
      </c>
      <c r="B11" s="10" t="s">
        <v>23</v>
      </c>
      <c r="C11" s="10" t="s">
        <v>17</v>
      </c>
      <c r="D11" s="10" t="s">
        <v>18</v>
      </c>
      <c r="E11" s="10" t="s">
        <v>24</v>
      </c>
      <c r="F11" s="10" t="s">
        <v>34</v>
      </c>
      <c r="G11" s="10" t="s">
        <v>35</v>
      </c>
      <c r="H11" s="10" t="s">
        <v>36</v>
      </c>
      <c r="I11" s="10" t="s">
        <v>19</v>
      </c>
      <c r="J11" s="17">
        <v>10</v>
      </c>
      <c r="K11" s="10" t="s">
        <v>37</v>
      </c>
      <c r="L11" s="10" t="s">
        <v>24</v>
      </c>
      <c r="M11" s="10" t="s">
        <v>30</v>
      </c>
      <c r="N11" s="10" t="s">
        <v>19</v>
      </c>
      <c r="O11" s="17">
        <v>10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</row>
    <row r="12" spans="1:214" s="5" customFormat="1" ht="39.75" customHeight="1">
      <c r="A12" s="10">
        <v>26</v>
      </c>
      <c r="B12" s="10" t="s">
        <v>23</v>
      </c>
      <c r="C12" s="10" t="s">
        <v>17</v>
      </c>
      <c r="D12" s="10" t="s">
        <v>18</v>
      </c>
      <c r="E12" s="10" t="s">
        <v>24</v>
      </c>
      <c r="F12" s="10" t="s">
        <v>38</v>
      </c>
      <c r="G12" s="10" t="s">
        <v>39</v>
      </c>
      <c r="H12" s="10" t="s">
        <v>39</v>
      </c>
      <c r="I12" s="10" t="s">
        <v>19</v>
      </c>
      <c r="J12" s="17">
        <v>96</v>
      </c>
      <c r="K12" s="10" t="s">
        <v>20</v>
      </c>
      <c r="L12" s="10" t="s">
        <v>24</v>
      </c>
      <c r="M12" s="10" t="s">
        <v>30</v>
      </c>
      <c r="N12" s="10" t="s">
        <v>19</v>
      </c>
      <c r="O12" s="17">
        <v>96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</row>
    <row r="13" spans="1:214" s="5" customFormat="1" ht="39.75" customHeight="1">
      <c r="A13" s="10">
        <v>27</v>
      </c>
      <c r="B13" s="10" t="s">
        <v>23</v>
      </c>
      <c r="C13" s="10" t="s">
        <v>17</v>
      </c>
      <c r="D13" s="10" t="s">
        <v>18</v>
      </c>
      <c r="E13" s="10" t="s">
        <v>24</v>
      </c>
      <c r="F13" s="10" t="s">
        <v>38</v>
      </c>
      <c r="G13" s="10" t="s">
        <v>39</v>
      </c>
      <c r="H13" s="10" t="s">
        <v>39</v>
      </c>
      <c r="I13" s="10" t="s">
        <v>19</v>
      </c>
      <c r="J13" s="17">
        <v>1000</v>
      </c>
      <c r="K13" s="10" t="s">
        <v>20</v>
      </c>
      <c r="L13" s="10" t="s">
        <v>24</v>
      </c>
      <c r="M13" s="10" t="s">
        <v>40</v>
      </c>
      <c r="N13" s="10" t="s">
        <v>19</v>
      </c>
      <c r="O13" s="17">
        <v>1000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</row>
    <row r="14" spans="1:214" s="5" customFormat="1" ht="39.75" customHeight="1">
      <c r="A14" s="10">
        <v>28</v>
      </c>
      <c r="B14" s="10" t="s">
        <v>23</v>
      </c>
      <c r="C14" s="10" t="s">
        <v>21</v>
      </c>
      <c r="D14" s="10" t="s">
        <v>18</v>
      </c>
      <c r="E14" s="10" t="s">
        <v>41</v>
      </c>
      <c r="F14" s="10" t="s">
        <v>42</v>
      </c>
      <c r="G14" s="10" t="s">
        <v>43</v>
      </c>
      <c r="H14" s="10" t="s">
        <v>43</v>
      </c>
      <c r="I14" s="10" t="s">
        <v>19</v>
      </c>
      <c r="J14" s="17">
        <v>500</v>
      </c>
      <c r="K14" s="10" t="s">
        <v>20</v>
      </c>
      <c r="L14" s="10" t="s">
        <v>41</v>
      </c>
      <c r="M14" s="10" t="s">
        <v>44</v>
      </c>
      <c r="N14" s="10" t="s">
        <v>19</v>
      </c>
      <c r="O14" s="17">
        <v>500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</row>
    <row r="15" spans="1:214" s="5" customFormat="1" ht="39.75" customHeight="1">
      <c r="A15" s="10">
        <v>29</v>
      </c>
      <c r="B15" s="10" t="s">
        <v>23</v>
      </c>
      <c r="C15" s="10" t="s">
        <v>17</v>
      </c>
      <c r="D15" s="10" t="s">
        <v>18</v>
      </c>
      <c r="E15" s="10" t="s">
        <v>45</v>
      </c>
      <c r="F15" s="10" t="s">
        <v>46</v>
      </c>
      <c r="G15" s="10" t="s">
        <v>47</v>
      </c>
      <c r="H15" s="10" t="s">
        <v>47</v>
      </c>
      <c r="I15" s="10" t="s">
        <v>22</v>
      </c>
      <c r="J15" s="17">
        <v>3400</v>
      </c>
      <c r="K15" s="10" t="s">
        <v>20</v>
      </c>
      <c r="L15" s="10" t="s">
        <v>45</v>
      </c>
      <c r="M15" s="10" t="s">
        <v>48</v>
      </c>
      <c r="N15" s="10" t="s">
        <v>19</v>
      </c>
      <c r="O15" s="17">
        <v>3400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</row>
    <row r="16" spans="1:214" s="5" customFormat="1" ht="39.75" customHeight="1">
      <c r="A16" s="10">
        <v>30</v>
      </c>
      <c r="B16" s="10" t="s">
        <v>23</v>
      </c>
      <c r="C16" s="10" t="s">
        <v>21</v>
      </c>
      <c r="D16" s="10" t="s">
        <v>18</v>
      </c>
      <c r="E16" s="10" t="s">
        <v>45</v>
      </c>
      <c r="F16" s="10" t="s">
        <v>46</v>
      </c>
      <c r="G16" s="10" t="s">
        <v>47</v>
      </c>
      <c r="H16" s="10" t="s">
        <v>47</v>
      </c>
      <c r="I16" s="10" t="s">
        <v>22</v>
      </c>
      <c r="J16" s="17">
        <v>600</v>
      </c>
      <c r="K16" s="10" t="s">
        <v>20</v>
      </c>
      <c r="L16" s="10" t="s">
        <v>45</v>
      </c>
      <c r="M16" s="10" t="s">
        <v>49</v>
      </c>
      <c r="N16" s="10" t="s">
        <v>19</v>
      </c>
      <c r="O16" s="17">
        <v>600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</row>
  </sheetData>
  <sheetProtection/>
  <mergeCells count="10">
    <mergeCell ref="A1:O1"/>
    <mergeCell ref="A2:D2"/>
    <mergeCell ref="E3:J3"/>
    <mergeCell ref="L3:O3"/>
    <mergeCell ref="B5:I5"/>
    <mergeCell ref="A3:A4"/>
    <mergeCell ref="B3:B4"/>
    <mergeCell ref="C3:C4"/>
    <mergeCell ref="D3:D4"/>
    <mergeCell ref="K3:K4"/>
  </mergeCells>
  <dataValidations count="3">
    <dataValidation type="list" allowBlank="1" showInputMessage="1" showErrorMessage="1" sqref="N6:N16 I6:I16">
      <formula1>"未开工,在建,已竣工"</formula1>
    </dataValidation>
    <dataValidation type="list" allowBlank="1" showInputMessage="1" showErrorMessage="1" sqref="G1:G3 H1:H3 N1:N3">
      <formula1>"无收益公益性项目,土储项目,棚改项目,其他专项债券项目"</formula1>
    </dataValidation>
    <dataValidation type="list" allowBlank="1" showInputMessage="1" showErrorMessage="1" sqref="K6:K16">
      <formula1>"项目短期内难以继续建设实施,项目实施过程重大变化导致资金需求减少,项目竣工债券资金结余,按照监督检查和审计等意见调整,其他需要调整情形"</formula1>
    </dataValidation>
  </dataValidations>
  <printOptions horizontalCentered="1"/>
  <pageMargins left="0.5902777777777778" right="0.5902777777777778" top="0.4722222222222222" bottom="0.3541666666666667" header="0.3145833333333333" footer="0.15694444444444444"/>
  <pageSetup fitToHeight="0" fitToWidth="1" horizontalDpi="600" verticalDpi="600" orientation="landscape" paperSize="9" scale="5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xiawen huang</cp:lastModifiedBy>
  <cp:lastPrinted>2023-11-30T08:26:47Z</cp:lastPrinted>
  <dcterms:created xsi:type="dcterms:W3CDTF">2019-08-29T16:52:00Z</dcterms:created>
  <dcterms:modified xsi:type="dcterms:W3CDTF">2023-11-30T08:26:48Z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