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18"/>
  </bookViews>
  <sheets>
    <sheet name="2022年度中央就业补助资金和省级促进就业创业发展专项资金分配" sheetId="11" r:id="rId1"/>
  </sheets>
  <definedNames>
    <definedName name="_xlnm.Print_Area" localSheetId="0">'2022年度中央就业补助资金和省级促进就业创业发展专项资金分配'!$A$1:$I$16</definedName>
  </definedNames>
  <calcPr calcId="144525"/>
</workbook>
</file>

<file path=xl/sharedStrings.xml><?xml version="1.0" encoding="utf-8"?>
<sst xmlns="http://schemas.openxmlformats.org/spreadsheetml/2006/main" count="26" uniqueCount="26">
  <si>
    <t>附件1：</t>
  </si>
  <si>
    <t>2023年中央就业补助资金和省级促进就业创业发展专项资金分配方案</t>
  </si>
  <si>
    <t xml:space="preserve">                                                                                                                                                                                                                                 </t>
  </si>
  <si>
    <t>单位：万元</t>
  </si>
  <si>
    <t>用款单位</t>
  </si>
  <si>
    <t>中央就业补助资金和省级促进就业创业发展专项资金</t>
  </si>
  <si>
    <t>省级促进就业创业发展专项资金2310万元</t>
  </si>
  <si>
    <t>中央补助资金2623万元</t>
  </si>
  <si>
    <t>总计</t>
  </si>
  <si>
    <t>三项工程综合性公共实训基地
（省戴帽下达）</t>
  </si>
  <si>
    <t>广东技工
（省戴帽下达）</t>
  </si>
  <si>
    <t>“南粤家政”基层服务示范站</t>
  </si>
  <si>
    <t>公共服务能力
和平台建设
（省戴帽下达）</t>
  </si>
  <si>
    <t>省级就业创业政策性补贴和服务补助</t>
  </si>
  <si>
    <t xml:space="preserve">中央就业补助资金
</t>
  </si>
  <si>
    <t>“三保”资金
（省戴帽下达）</t>
  </si>
  <si>
    <t>合计</t>
  </si>
  <si>
    <t>市人社局</t>
  </si>
  <si>
    <t>市城区</t>
  </si>
  <si>
    <t>海丰县</t>
  </si>
  <si>
    <t>陆丰市</t>
  </si>
  <si>
    <t>陆河县</t>
  </si>
  <si>
    <t>红海湾经济
开发区</t>
  </si>
  <si>
    <t>华侨管理区</t>
  </si>
  <si>
    <t>市社保局</t>
  </si>
  <si>
    <t>汕尾技师学院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</si>
</sst>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1"/>
      <color theme="1"/>
      <name val="华文仿宋"/>
      <charset val="134"/>
    </font>
    <font>
      <sz val="13"/>
      <color theme="1"/>
      <name val="华文仿宋"/>
      <charset val="134"/>
    </font>
    <font>
      <b/>
      <sz val="30"/>
      <color theme="1"/>
      <name val="方正小标宋_GBK"/>
      <charset val="134"/>
    </font>
    <font>
      <sz val="20"/>
      <color theme="1"/>
      <name val="华文仿宋"/>
      <charset val="134"/>
    </font>
    <font>
      <sz val="16"/>
      <color theme="1"/>
      <name val="华文仿宋"/>
      <charset val="134"/>
    </font>
    <font>
      <sz val="20"/>
      <name val="仿宋"/>
      <charset val="134"/>
    </font>
    <font>
      <b/>
      <sz val="20"/>
      <color theme="1"/>
      <name val="华文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4" applyNumberFormat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2" borderId="15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view="pageBreakPreview" zoomScale="55" zoomScaleNormal="70" workbookViewId="0">
      <selection activeCell="G21" sqref="G21"/>
    </sheetView>
  </sheetViews>
  <sheetFormatPr defaultColWidth="9" defaultRowHeight="13.5"/>
  <cols>
    <col min="1" max="5" width="26.25" style="1" customWidth="1"/>
    <col min="6" max="8" width="30.625" style="2" customWidth="1"/>
    <col min="9" max="9" width="30.625" style="3" customWidth="1"/>
    <col min="10" max="16384" width="9" style="1"/>
  </cols>
  <sheetData>
    <row r="1" ht="18" customHeight="1" spans="1:5">
      <c r="A1" s="4" t="s">
        <v>0</v>
      </c>
      <c r="B1" s="4"/>
      <c r="C1" s="4"/>
      <c r="D1" s="4"/>
      <c r="E1" s="4"/>
    </row>
    <row r="2" s="1" customFormat="1" ht="64" customHeight="1" spans="1:9">
      <c r="A2" s="5" t="s">
        <v>1</v>
      </c>
      <c r="B2" s="5"/>
      <c r="C2" s="5"/>
      <c r="D2" s="5"/>
      <c r="E2" s="5"/>
      <c r="F2" s="6"/>
      <c r="G2" s="6"/>
      <c r="H2" s="6"/>
      <c r="I2" s="5"/>
    </row>
    <row r="3" s="1" customFormat="1" ht="39" customHeight="1" spans="1:9">
      <c r="A3" s="7" t="s">
        <v>2</v>
      </c>
      <c r="B3" s="7"/>
      <c r="C3" s="7"/>
      <c r="D3" s="7"/>
      <c r="E3" s="7"/>
      <c r="F3" s="3"/>
      <c r="G3" s="3"/>
      <c r="H3" s="3"/>
      <c r="I3" s="19" t="s">
        <v>3</v>
      </c>
    </row>
    <row r="4" s="1" customFormat="1" ht="55" customHeight="1" spans="1:9">
      <c r="A4" s="8" t="s">
        <v>4</v>
      </c>
      <c r="B4" s="9" t="s">
        <v>5</v>
      </c>
      <c r="C4" s="10"/>
      <c r="D4" s="10"/>
      <c r="E4" s="10"/>
      <c r="F4" s="10"/>
      <c r="G4" s="10"/>
      <c r="H4" s="10"/>
      <c r="I4" s="11"/>
    </row>
    <row r="5" s="1" customFormat="1" ht="55" customHeight="1" spans="1:9">
      <c r="A5" s="8"/>
      <c r="B5" s="9" t="s">
        <v>6</v>
      </c>
      <c r="C5" s="10"/>
      <c r="D5" s="10"/>
      <c r="E5" s="10"/>
      <c r="F5" s="11"/>
      <c r="G5" s="12" t="s">
        <v>7</v>
      </c>
      <c r="H5" s="13"/>
      <c r="I5" s="20" t="s">
        <v>8</v>
      </c>
    </row>
    <row r="6" s="1" customFormat="1" ht="115" customHeight="1" spans="1:9">
      <c r="A6" s="8"/>
      <c r="B6" s="14" t="s">
        <v>9</v>
      </c>
      <c r="C6" s="14" t="s">
        <v>10</v>
      </c>
      <c r="D6" s="15" t="s">
        <v>11</v>
      </c>
      <c r="E6" s="14" t="s">
        <v>12</v>
      </c>
      <c r="F6" s="15" t="s">
        <v>13</v>
      </c>
      <c r="G6" s="15" t="s">
        <v>14</v>
      </c>
      <c r="H6" s="15" t="s">
        <v>15</v>
      </c>
      <c r="I6" s="21"/>
    </row>
    <row r="7" s="1" customFormat="1" ht="55" customHeight="1" spans="1:9">
      <c r="A7" s="8" t="s">
        <v>16</v>
      </c>
      <c r="B7" s="8">
        <f>SUM(B8:B16)</f>
        <v>400</v>
      </c>
      <c r="C7" s="8">
        <f>SUM(C8:C16)</f>
        <v>1000</v>
      </c>
      <c r="D7" s="8">
        <f>SUM(D8:D14)</f>
        <v>100</v>
      </c>
      <c r="E7" s="8">
        <f>SUM(E8:E16)</f>
        <v>170</v>
      </c>
      <c r="F7" s="16">
        <f>SUM(F8:F14)</f>
        <v>640</v>
      </c>
      <c r="G7" s="8">
        <f>SUM(G8:G14)</f>
        <v>2577</v>
      </c>
      <c r="H7" s="8">
        <f>SUM(H8:H14)</f>
        <v>46</v>
      </c>
      <c r="I7" s="8">
        <f>SUM(I8:I16)</f>
        <v>4933</v>
      </c>
    </row>
    <row r="8" s="1" customFormat="1" ht="55" customHeight="1" spans="1:9">
      <c r="A8" s="8" t="s">
        <v>17</v>
      </c>
      <c r="B8" s="8"/>
      <c r="C8" s="8">
        <v>700</v>
      </c>
      <c r="D8" s="16"/>
      <c r="E8" s="8"/>
      <c r="F8" s="17">
        <v>120</v>
      </c>
      <c r="G8" s="17">
        <v>480</v>
      </c>
      <c r="H8" s="17">
        <v>15</v>
      </c>
      <c r="I8" s="8">
        <f>SUM(B8:H8)</f>
        <v>1315</v>
      </c>
    </row>
    <row r="9" s="1" customFormat="1" ht="55" customHeight="1" spans="1:9">
      <c r="A9" s="8" t="s">
        <v>18</v>
      </c>
      <c r="B9" s="8"/>
      <c r="C9" s="8"/>
      <c r="D9" s="16"/>
      <c r="E9" s="8"/>
      <c r="F9" s="17">
        <v>104</v>
      </c>
      <c r="G9" s="17">
        <v>420</v>
      </c>
      <c r="H9" s="17">
        <v>20</v>
      </c>
      <c r="I9" s="8">
        <f t="shared" ref="I9:I16" si="0">SUM(B9:H9)</f>
        <v>544</v>
      </c>
    </row>
    <row r="10" s="1" customFormat="1" ht="55" customHeight="1" spans="1:9">
      <c r="A10" s="8" t="s">
        <v>19</v>
      </c>
      <c r="B10" s="8"/>
      <c r="C10" s="8"/>
      <c r="D10" s="16">
        <v>40</v>
      </c>
      <c r="E10" s="8"/>
      <c r="F10" s="17">
        <v>130</v>
      </c>
      <c r="G10" s="17">
        <v>523</v>
      </c>
      <c r="H10" s="17"/>
      <c r="I10" s="8">
        <f t="shared" si="0"/>
        <v>693</v>
      </c>
    </row>
    <row r="11" s="1" customFormat="1" ht="55" customHeight="1" spans="1:9">
      <c r="A11" s="18" t="s">
        <v>20</v>
      </c>
      <c r="B11" s="18"/>
      <c r="C11" s="18"/>
      <c r="D11" s="16">
        <v>40</v>
      </c>
      <c r="E11" s="18"/>
      <c r="F11" s="17">
        <v>173</v>
      </c>
      <c r="G11" s="17">
        <v>697</v>
      </c>
      <c r="H11" s="17"/>
      <c r="I11" s="8">
        <f t="shared" si="0"/>
        <v>910</v>
      </c>
    </row>
    <row r="12" s="1" customFormat="1" ht="55" customHeight="1" spans="1:9">
      <c r="A12" s="8" t="s">
        <v>21</v>
      </c>
      <c r="B12" s="8"/>
      <c r="C12" s="8"/>
      <c r="D12" s="16">
        <v>20</v>
      </c>
      <c r="E12" s="8"/>
      <c r="F12" s="17">
        <v>100</v>
      </c>
      <c r="G12" s="17">
        <v>403</v>
      </c>
      <c r="H12" s="17"/>
      <c r="I12" s="8">
        <f t="shared" si="0"/>
        <v>523</v>
      </c>
    </row>
    <row r="13" s="1" customFormat="1" ht="55" customHeight="1" spans="1:9">
      <c r="A13" s="8" t="s">
        <v>22</v>
      </c>
      <c r="B13" s="8"/>
      <c r="C13" s="8"/>
      <c r="D13" s="16"/>
      <c r="E13" s="8"/>
      <c r="F13" s="17">
        <v>12</v>
      </c>
      <c r="G13" s="17">
        <v>48</v>
      </c>
      <c r="H13" s="17">
        <v>5</v>
      </c>
      <c r="I13" s="8">
        <f t="shared" si="0"/>
        <v>65</v>
      </c>
    </row>
    <row r="14" s="1" customFormat="1" ht="55" customHeight="1" spans="1:9">
      <c r="A14" s="18" t="s">
        <v>23</v>
      </c>
      <c r="B14" s="18"/>
      <c r="C14" s="18"/>
      <c r="D14" s="16"/>
      <c r="E14" s="18"/>
      <c r="F14" s="17">
        <v>1</v>
      </c>
      <c r="G14" s="17">
        <v>6</v>
      </c>
      <c r="H14" s="17">
        <v>6</v>
      </c>
      <c r="I14" s="8">
        <f t="shared" si="0"/>
        <v>13</v>
      </c>
    </row>
    <row r="15" s="1" customFormat="1" ht="55" customHeight="1" spans="1:9">
      <c r="A15" s="18" t="s">
        <v>24</v>
      </c>
      <c r="B15" s="18"/>
      <c r="C15" s="18"/>
      <c r="D15" s="16"/>
      <c r="E15" s="18">
        <v>170</v>
      </c>
      <c r="F15" s="17"/>
      <c r="G15" s="17"/>
      <c r="H15" s="17"/>
      <c r="I15" s="8">
        <f t="shared" si="0"/>
        <v>170</v>
      </c>
    </row>
    <row r="16" s="1" customFormat="1" ht="55" customHeight="1" spans="1:9">
      <c r="A16" s="18" t="s">
        <v>25</v>
      </c>
      <c r="B16" s="18">
        <v>400</v>
      </c>
      <c r="C16" s="18">
        <v>300</v>
      </c>
      <c r="D16" s="16"/>
      <c r="E16" s="18"/>
      <c r="F16" s="17"/>
      <c r="G16" s="17"/>
      <c r="H16" s="17"/>
      <c r="I16" s="8">
        <f t="shared" si="0"/>
        <v>700</v>
      </c>
    </row>
  </sheetData>
  <mergeCells count="7">
    <mergeCell ref="A2:I2"/>
    <mergeCell ref="A3:G3"/>
    <mergeCell ref="B4:I4"/>
    <mergeCell ref="B5:F5"/>
    <mergeCell ref="G5:H5"/>
    <mergeCell ref="A4:A6"/>
    <mergeCell ref="I5:I6"/>
  </mergeCells>
  <pageMargins left="0.944444444444444" right="0.432638888888889" top="0.432638888888889" bottom="0.118055555555556" header="0.393055555555556" footer="0.118055555555556"/>
  <pageSetup paperSize="9" scale="5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2022年度中央就业补助资金和省级促进就业创业发展专项资金分配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cho.</cp:lastModifiedBy>
  <dcterms:created xsi:type="dcterms:W3CDTF">2019-11-20T09:12:00Z</dcterms:created>
  <dcterms:modified xsi:type="dcterms:W3CDTF">2023-04-17T06:43:54Z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12CE57188D3E406E89A8AC27A12FFEE5</vt:lpwstr>
  </property>
</Properties>
</file>