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1"/>
  </bookViews>
  <sheets>
    <sheet name="附件1" sheetId="1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<sst xmlns="http://schemas.openxmlformats.org/spreadsheetml/2006/main" count="157" uniqueCount="104">
  <si>
    <t>附件1：</t>
  </si>
  <si>
    <t>惠州市市直预算单位832平台政府采购脱贫地区农副产品                   完成情况统计表（2022年1月-12月）</t>
  </si>
  <si>
    <t>序号</t>
  </si>
  <si>
    <t>主管预算单位</t>
  </si>
  <si>
    <t>年度预留份额（万元）</t>
  </si>
  <si>
    <t>已下订单金额（万元）</t>
  </si>
  <si>
    <t>已完成交易金额（万元）</t>
  </si>
  <si>
    <t>已完成比例</t>
  </si>
  <si>
    <t>惠州市公安局</t>
  </si>
  <si>
    <t>惠州市卫生健康局</t>
  </si>
  <si>
    <t>惠州市教育局</t>
  </si>
  <si>
    <t>惠州市城乡管理和综合执法局</t>
  </si>
  <si>
    <t>惠州市司法局</t>
  </si>
  <si>
    <t>惠州市农业农村局</t>
  </si>
  <si>
    <t>惠州市机关事务管理局</t>
  </si>
  <si>
    <t>惠州市民政局</t>
  </si>
  <si>
    <t>惠州市人力资源和社会保障局</t>
  </si>
  <si>
    <t>惠州市自然资源局</t>
  </si>
  <si>
    <t>惠州市水利局</t>
  </si>
  <si>
    <t>惠州市林业局</t>
  </si>
  <si>
    <t>惠州市财政局</t>
  </si>
  <si>
    <t>惠州市退役军人事务局</t>
  </si>
  <si>
    <t>惠州市住房公积金管理中心</t>
  </si>
  <si>
    <t>惠州市文化广电旅游体育局</t>
  </si>
  <si>
    <t>惠州市人民政府办公室</t>
  </si>
  <si>
    <t>惠州市总工会</t>
  </si>
  <si>
    <t>-</t>
  </si>
  <si>
    <t>惠州市交通运输局</t>
  </si>
  <si>
    <t>惠州市人民政府移民办公室</t>
  </si>
  <si>
    <t>中国共产党惠州市纪律检查委员会</t>
  </si>
  <si>
    <t>广东省惠州生态环境监测站</t>
  </si>
  <si>
    <t>惠州市发展和改革局</t>
  </si>
  <si>
    <t>惠州市应急管理局</t>
  </si>
  <si>
    <t>惠州市住房和城乡建设局</t>
  </si>
  <si>
    <t>惠州市农业农村综合服务中心</t>
  </si>
  <si>
    <t>惠州环大亚湾新区管理委员会</t>
  </si>
  <si>
    <t>惠州市人民代表大会常务委员会办公室</t>
  </si>
  <si>
    <t>惠州市残疾人联合会</t>
  </si>
  <si>
    <t>惠州市生态环境局</t>
  </si>
  <si>
    <t>惠州市市政园林事务中心</t>
  </si>
  <si>
    <t>中共惠州市委统一战线工作部</t>
  </si>
  <si>
    <t>惠州市市场监督管理局</t>
  </si>
  <si>
    <t>惠州潼湖生态智慧区管理委员会</t>
  </si>
  <si>
    <t>惠州市公共资源交易中心</t>
  </si>
  <si>
    <t>中共惠州市委军民融合发展委员会办公室</t>
  </si>
  <si>
    <t>惠州市商务局</t>
  </si>
  <si>
    <t>惠州市代建项目管理局</t>
  </si>
  <si>
    <t>中共惠州市委老干部局</t>
  </si>
  <si>
    <t>惠州市工业和信息化局</t>
  </si>
  <si>
    <t>中共惠州市委党校</t>
  </si>
  <si>
    <t>惠州市统计局</t>
  </si>
  <si>
    <t>惠州市科学技术局</t>
  </si>
  <si>
    <t>中国国际贸易促进委员会惠州市委员会</t>
  </si>
  <si>
    <t>惠州市公路事务中心</t>
  </si>
  <si>
    <t>惠州市政务服务数据管理局</t>
  </si>
  <si>
    <t>中国人民政治协商会议广东省惠州市委员会办公室</t>
  </si>
  <si>
    <t>惠州市消防救援支队</t>
  </si>
  <si>
    <t>惠州市医疗保障局</t>
  </si>
  <si>
    <t>惠州市能源和重点项目局</t>
  </si>
  <si>
    <t>惠州市供销合作联社</t>
  </si>
  <si>
    <t>惠州市妇女联合会</t>
  </si>
  <si>
    <t>惠州市档案馆</t>
  </si>
  <si>
    <t>惠州市文学艺术界联合会</t>
  </si>
  <si>
    <t>中共惠州市委机构编制委员会办公室</t>
  </si>
  <si>
    <t>惠州市科学技术协会</t>
  </si>
  <si>
    <t>中国共产党惠州市直属机关工作委员会</t>
  </si>
  <si>
    <t>中共惠州市政法委员会</t>
  </si>
  <si>
    <t>惠州仲裁委员会</t>
  </si>
  <si>
    <t>中国共产主义青年团惠州市委员会</t>
  </si>
  <si>
    <t>惠州市审计局</t>
  </si>
  <si>
    <t>广东省惠州市归国华侨联合会</t>
  </si>
  <si>
    <t>广东省惠州市人民政府驻北京联络处</t>
  </si>
  <si>
    <t>中共惠州市委政策研究室</t>
  </si>
  <si>
    <t>惠州市信访局</t>
  </si>
  <si>
    <t>惠州市人民政府国有资产监督管理委员会</t>
  </si>
  <si>
    <t>惠州市港口航空铁路事务中心</t>
  </si>
  <si>
    <t>惠州市金融工作局</t>
  </si>
  <si>
    <t>惠州市社会科学界联合会</t>
  </si>
  <si>
    <t>中共惠州市委外事工作委员会办公室</t>
  </si>
  <si>
    <t>中共惠州市委宣传部</t>
  </si>
  <si>
    <t>中国国民党革命委员会惠州市委员会</t>
  </si>
  <si>
    <t>中国民主促进会广东省惠州市委员会</t>
  </si>
  <si>
    <t>惠州市白盆珠水库工程管理局</t>
  </si>
  <si>
    <t>惠州市红十字会</t>
  </si>
  <si>
    <t>中国农工民主党广东省惠州市委员会</t>
  </si>
  <si>
    <t>惠州市工商业联合会</t>
  </si>
  <si>
    <t>中共惠州市委办公室</t>
  </si>
  <si>
    <t>惠州市接待办公室</t>
  </si>
  <si>
    <t>中共惠州市委组织部</t>
  </si>
  <si>
    <t>中国民主建国会惠州市委员会</t>
  </si>
  <si>
    <t>中国民主同盟惠州市委员会</t>
  </si>
  <si>
    <t>九三学社惠州市委员会</t>
  </si>
  <si>
    <t>中共惠州市委机要和保密局</t>
  </si>
  <si>
    <t>惠州市人民政府驻广州办事处</t>
  </si>
  <si>
    <t>合计</t>
  </si>
  <si>
    <t>附件2：</t>
  </si>
  <si>
    <t>所属地区</t>
  </si>
  <si>
    <t>已完成交易额（万元）</t>
  </si>
  <si>
    <t>全市</t>
  </si>
  <si>
    <t>汕尾市各县区832平台政府采购脱贫地区农副产品                                 完成情况统计表（2022年1月-12月）</t>
  </si>
  <si>
    <t>海丰县</t>
  </si>
  <si>
    <t>陆丰市</t>
  </si>
  <si>
    <t>城区</t>
  </si>
  <si>
    <t>陆河县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</si>
</sst>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1">
    <font>
      <sz val="11"/>
      <color indexed="8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黑体"/>
      <family val="3"/>
    </font>
    <font>
      <sz val="14"/>
      <color indexed="8"/>
      <name val="仿宋"/>
      <family val="3"/>
    </font>
    <font>
      <sz val="18"/>
      <color indexed="8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黑体"/>
      <family val="3"/>
    </font>
    <font>
      <sz val="11"/>
      <color theme="1"/>
      <name val="宋体"/>
      <family val="0"/>
    </font>
    <font>
      <sz val="14"/>
      <color rgb="FF000000"/>
      <name val="黑体"/>
      <family val="3"/>
    </font>
    <font>
      <sz val="14"/>
      <color rgb="FF000000"/>
      <name val="仿宋"/>
      <family val="3"/>
    </font>
    <font>
      <sz val="18"/>
      <color rgb="FF000000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 wrapText="1"/>
    </xf>
    <xf numFmtId="10" fontId="27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zoomScaleSheetLayoutView="100" workbookViewId="0" topLeftCell="A1">
      <selection activeCell="C89" sqref="C89"/>
    </sheetView>
  </sheetViews>
  <sheetFormatPr defaultColWidth="8.7109375" defaultRowHeight="15"/>
  <cols>
    <col min="1" max="1" width="6.7109375" style="0" customWidth="1"/>
    <col min="2" max="2" width="42.421875" style="11" customWidth="1"/>
    <col min="3" max="3" width="10.8515625" style="11" customWidth="1"/>
    <col min="4" max="4" width="8.8515625" style="11" customWidth="1"/>
    <col min="5" max="5" width="8.7109375" style="11" customWidth="1"/>
    <col min="6" max="6" width="9.57421875" style="12" customWidth="1"/>
  </cols>
  <sheetData>
    <row r="1" spans="1:6" s="9" customFormat="1" ht="36" customHeight="1">
      <c r="A1" s="24" t="s">
        <v>0</v>
      </c>
      <c r="B1" s="24"/>
      <c r="C1" s="24"/>
      <c r="D1" s="13"/>
      <c r="E1" s="13"/>
      <c r="F1" s="14"/>
    </row>
    <row r="2" spans="1:6" s="9" customFormat="1" ht="66" customHeight="1">
      <c r="A2" s="25" t="s">
        <v>1</v>
      </c>
      <c r="B2" s="25"/>
      <c r="C2" s="25"/>
      <c r="D2" s="25"/>
      <c r="E2" s="25"/>
      <c r="F2" s="25"/>
    </row>
    <row r="3" spans="1:6" s="10" customFormat="1" ht="40.5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</row>
    <row r="4" spans="1:6" ht="13.5">
      <c r="A4" s="17">
        <v>1</v>
      </c>
      <c r="B4" s="18" t="s">
        <v>8</v>
      </c>
      <c r="C4" s="19">
        <v>106</v>
      </c>
      <c r="D4" s="19">
        <v>472.52</v>
      </c>
      <c r="E4" s="19">
        <v>467.3</v>
      </c>
      <c r="F4" s="20">
        <f>E4/C4</f>
        <v>4.408490566037736</v>
      </c>
    </row>
    <row r="5" spans="1:6" ht="13.5">
      <c r="A5" s="17">
        <v>2</v>
      </c>
      <c r="B5" s="18" t="s">
        <v>9</v>
      </c>
      <c r="C5" s="19">
        <v>50.96</v>
      </c>
      <c r="D5" s="19">
        <v>278.94</v>
      </c>
      <c r="E5" s="19">
        <v>275.12</v>
      </c>
      <c r="F5" s="20">
        <f aca="true" t="shared" si="0" ref="F5:F37">E5/C5</f>
        <v>5.398744113029827</v>
      </c>
    </row>
    <row r="6" spans="1:6" ht="13.5">
      <c r="A6" s="17">
        <v>3</v>
      </c>
      <c r="B6" s="18" t="s">
        <v>10</v>
      </c>
      <c r="C6" s="19">
        <v>153.36</v>
      </c>
      <c r="D6" s="19">
        <v>243.49</v>
      </c>
      <c r="E6" s="19">
        <v>200.51</v>
      </c>
      <c r="F6" s="20">
        <f t="shared" si="0"/>
        <v>1.30744653103808</v>
      </c>
    </row>
    <row r="7" spans="1:6" ht="13.5">
      <c r="A7" s="17">
        <v>4</v>
      </c>
      <c r="B7" s="18" t="s">
        <v>11</v>
      </c>
      <c r="C7" s="19">
        <v>39.01</v>
      </c>
      <c r="D7" s="19">
        <v>80.8</v>
      </c>
      <c r="E7" s="19">
        <v>80.8</v>
      </c>
      <c r="F7" s="20">
        <f t="shared" si="0"/>
        <v>2.0712637785183285</v>
      </c>
    </row>
    <row r="8" spans="1:6" ht="13.5">
      <c r="A8" s="17">
        <v>5</v>
      </c>
      <c r="B8" s="18" t="s">
        <v>12</v>
      </c>
      <c r="C8" s="19">
        <v>66</v>
      </c>
      <c r="D8" s="19">
        <v>79.87</v>
      </c>
      <c r="E8" s="19">
        <v>79.87</v>
      </c>
      <c r="F8" s="20">
        <f t="shared" si="0"/>
        <v>1.2101515151515152</v>
      </c>
    </row>
    <row r="9" spans="1:6" ht="13.5">
      <c r="A9" s="17">
        <v>6</v>
      </c>
      <c r="B9" s="18" t="s">
        <v>13</v>
      </c>
      <c r="C9" s="19">
        <v>26.97</v>
      </c>
      <c r="D9" s="19">
        <v>48.21</v>
      </c>
      <c r="E9" s="19">
        <v>47.44</v>
      </c>
      <c r="F9" s="20">
        <f t="shared" si="0"/>
        <v>1.7589914720059325</v>
      </c>
    </row>
    <row r="10" spans="1:6" ht="13.5">
      <c r="A10" s="17">
        <v>7</v>
      </c>
      <c r="B10" s="18" t="s">
        <v>14</v>
      </c>
      <c r="C10" s="19">
        <v>30</v>
      </c>
      <c r="D10" s="19">
        <v>39.72</v>
      </c>
      <c r="E10" s="19">
        <v>39.61</v>
      </c>
      <c r="F10" s="20">
        <f t="shared" si="0"/>
        <v>1.3203333333333334</v>
      </c>
    </row>
    <row r="11" spans="1:6" ht="13.5">
      <c r="A11" s="17">
        <v>8</v>
      </c>
      <c r="B11" s="18" t="s">
        <v>15</v>
      </c>
      <c r="C11" s="19">
        <v>14.22</v>
      </c>
      <c r="D11" s="19">
        <v>34.69</v>
      </c>
      <c r="E11" s="19">
        <v>34.69</v>
      </c>
      <c r="F11" s="20">
        <f t="shared" si="0"/>
        <v>2.4395218002812937</v>
      </c>
    </row>
    <row r="12" spans="1:6" ht="13.5">
      <c r="A12" s="17">
        <v>9</v>
      </c>
      <c r="B12" s="18" t="s">
        <v>16</v>
      </c>
      <c r="C12" s="19">
        <v>10.4</v>
      </c>
      <c r="D12" s="19">
        <v>30.73</v>
      </c>
      <c r="E12" s="19">
        <v>30.72</v>
      </c>
      <c r="F12" s="20">
        <f t="shared" si="0"/>
        <v>2.9538461538461536</v>
      </c>
    </row>
    <row r="13" spans="1:6" ht="13.5">
      <c r="A13" s="17">
        <v>10</v>
      </c>
      <c r="B13" s="18" t="s">
        <v>17</v>
      </c>
      <c r="C13" s="19">
        <v>23.27</v>
      </c>
      <c r="D13" s="19">
        <v>27.16</v>
      </c>
      <c r="E13" s="19">
        <v>26.63</v>
      </c>
      <c r="F13" s="20">
        <f t="shared" si="0"/>
        <v>1.1443919209282338</v>
      </c>
    </row>
    <row r="14" spans="1:6" ht="13.5">
      <c r="A14" s="17">
        <v>11</v>
      </c>
      <c r="B14" s="18" t="s">
        <v>18</v>
      </c>
      <c r="C14" s="19">
        <v>19.47</v>
      </c>
      <c r="D14" s="19">
        <v>24.52</v>
      </c>
      <c r="E14" s="19">
        <v>24.52</v>
      </c>
      <c r="F14" s="20">
        <f t="shared" si="0"/>
        <v>1.2593733949666153</v>
      </c>
    </row>
    <row r="15" spans="1:6" ht="13.5">
      <c r="A15" s="17">
        <v>12</v>
      </c>
      <c r="B15" s="18" t="s">
        <v>19</v>
      </c>
      <c r="C15" s="19">
        <v>14.26</v>
      </c>
      <c r="D15" s="19">
        <v>24.74</v>
      </c>
      <c r="E15" s="19">
        <v>20.98</v>
      </c>
      <c r="F15" s="20">
        <f t="shared" si="0"/>
        <v>1.4712482468443198</v>
      </c>
    </row>
    <row r="16" spans="1:6" ht="13.5">
      <c r="A16" s="17">
        <v>13</v>
      </c>
      <c r="B16" s="18" t="s">
        <v>20</v>
      </c>
      <c r="C16" s="19">
        <v>10.5</v>
      </c>
      <c r="D16" s="19">
        <v>16.39</v>
      </c>
      <c r="E16" s="19">
        <v>16.39</v>
      </c>
      <c r="F16" s="20">
        <f t="shared" si="0"/>
        <v>1.560952380952381</v>
      </c>
    </row>
    <row r="17" spans="1:6" ht="13.5">
      <c r="A17" s="17">
        <v>14</v>
      </c>
      <c r="B17" s="18" t="s">
        <v>21</v>
      </c>
      <c r="C17" s="19">
        <v>7.5</v>
      </c>
      <c r="D17" s="19">
        <v>15.6</v>
      </c>
      <c r="E17" s="19">
        <v>15.6</v>
      </c>
      <c r="F17" s="20">
        <f t="shared" si="0"/>
        <v>2.08</v>
      </c>
    </row>
    <row r="18" spans="1:6" ht="13.5">
      <c r="A18" s="17">
        <v>15</v>
      </c>
      <c r="B18" s="18" t="s">
        <v>22</v>
      </c>
      <c r="C18" s="19">
        <v>15</v>
      </c>
      <c r="D18" s="19">
        <v>15</v>
      </c>
      <c r="E18" s="19">
        <v>15</v>
      </c>
      <c r="F18" s="20">
        <f t="shared" si="0"/>
        <v>1</v>
      </c>
    </row>
    <row r="19" spans="1:6" ht="13.5">
      <c r="A19" s="17">
        <v>16</v>
      </c>
      <c r="B19" s="18" t="s">
        <v>23</v>
      </c>
      <c r="C19" s="19">
        <v>12</v>
      </c>
      <c r="D19" s="19">
        <v>14.04</v>
      </c>
      <c r="E19" s="19">
        <v>14.04</v>
      </c>
      <c r="F19" s="20">
        <f t="shared" si="0"/>
        <v>1.17</v>
      </c>
    </row>
    <row r="20" spans="1:6" ht="13.5">
      <c r="A20" s="17">
        <v>17</v>
      </c>
      <c r="B20" s="18" t="s">
        <v>24</v>
      </c>
      <c r="C20" s="19">
        <v>6</v>
      </c>
      <c r="D20" s="19">
        <v>14.75</v>
      </c>
      <c r="E20" s="19">
        <v>13.7</v>
      </c>
      <c r="F20" s="20">
        <f t="shared" si="0"/>
        <v>2.283333333333333</v>
      </c>
    </row>
    <row r="21" spans="1:6" ht="13.5">
      <c r="A21" s="17">
        <v>18</v>
      </c>
      <c r="B21" s="18" t="s">
        <v>25</v>
      </c>
      <c r="C21" s="18">
        <v>0</v>
      </c>
      <c r="D21" s="19">
        <v>13</v>
      </c>
      <c r="E21" s="19">
        <v>12.48</v>
      </c>
      <c r="F21" s="21" t="s">
        <v>26</v>
      </c>
    </row>
    <row r="22" spans="1:6" ht="13.5">
      <c r="A22" s="17">
        <v>19</v>
      </c>
      <c r="B22" s="18" t="s">
        <v>27</v>
      </c>
      <c r="C22" s="19">
        <v>3</v>
      </c>
      <c r="D22" s="19">
        <v>9.65</v>
      </c>
      <c r="E22" s="19">
        <v>9.65</v>
      </c>
      <c r="F22" s="20">
        <f t="shared" si="0"/>
        <v>3.216666666666667</v>
      </c>
    </row>
    <row r="23" spans="1:6" ht="13.5">
      <c r="A23" s="17">
        <v>20</v>
      </c>
      <c r="B23" s="18" t="s">
        <v>28</v>
      </c>
      <c r="C23" s="19">
        <v>6.45</v>
      </c>
      <c r="D23" s="19">
        <v>8.54</v>
      </c>
      <c r="E23" s="19">
        <v>8.54</v>
      </c>
      <c r="F23" s="20">
        <f t="shared" si="0"/>
        <v>1.3240310077519377</v>
      </c>
    </row>
    <row r="24" spans="1:6" ht="13.5">
      <c r="A24" s="17">
        <v>21</v>
      </c>
      <c r="B24" s="18" t="s">
        <v>29</v>
      </c>
      <c r="C24" s="19">
        <v>8</v>
      </c>
      <c r="D24" s="19">
        <v>8</v>
      </c>
      <c r="E24" s="19">
        <v>8</v>
      </c>
      <c r="F24" s="20">
        <f t="shared" si="0"/>
        <v>1</v>
      </c>
    </row>
    <row r="25" spans="1:6" ht="13.5">
      <c r="A25" s="17">
        <v>22</v>
      </c>
      <c r="B25" s="18" t="s">
        <v>30</v>
      </c>
      <c r="C25" s="19">
        <v>7.85</v>
      </c>
      <c r="D25" s="19">
        <v>7.86</v>
      </c>
      <c r="E25" s="19">
        <v>7.77</v>
      </c>
      <c r="F25" s="20">
        <f t="shared" si="0"/>
        <v>0.9898089171974522</v>
      </c>
    </row>
    <row r="26" spans="1:6" ht="13.5">
      <c r="A26" s="17">
        <v>23</v>
      </c>
      <c r="B26" s="18" t="s">
        <v>31</v>
      </c>
      <c r="C26" s="18">
        <v>0</v>
      </c>
      <c r="D26" s="19">
        <v>7.5</v>
      </c>
      <c r="E26" s="19">
        <v>7.5</v>
      </c>
      <c r="F26" s="21" t="s">
        <v>26</v>
      </c>
    </row>
    <row r="27" spans="1:6" ht="13.5">
      <c r="A27" s="17">
        <v>24</v>
      </c>
      <c r="B27" s="18" t="s">
        <v>32</v>
      </c>
      <c r="C27" s="19">
        <v>4.8</v>
      </c>
      <c r="D27" s="19">
        <v>7.19</v>
      </c>
      <c r="E27" s="19">
        <v>7.19</v>
      </c>
      <c r="F27" s="20">
        <f t="shared" si="0"/>
        <v>1.4979166666666668</v>
      </c>
    </row>
    <row r="28" spans="1:6" ht="13.5">
      <c r="A28" s="17">
        <v>25</v>
      </c>
      <c r="B28" s="18" t="s">
        <v>33</v>
      </c>
      <c r="C28" s="19">
        <v>19.8</v>
      </c>
      <c r="D28" s="19">
        <v>20.04</v>
      </c>
      <c r="E28" s="19">
        <v>6.79</v>
      </c>
      <c r="F28" s="20">
        <f t="shared" si="0"/>
        <v>0.3429292929292929</v>
      </c>
    </row>
    <row r="29" spans="1:6" ht="13.5">
      <c r="A29" s="17">
        <v>26</v>
      </c>
      <c r="B29" s="18" t="s">
        <v>34</v>
      </c>
      <c r="C29" s="19">
        <v>6</v>
      </c>
      <c r="D29" s="19">
        <v>6.62</v>
      </c>
      <c r="E29" s="19">
        <v>6.62</v>
      </c>
      <c r="F29" s="20">
        <f t="shared" si="0"/>
        <v>1.1033333333333333</v>
      </c>
    </row>
    <row r="30" spans="1:6" ht="13.5">
      <c r="A30" s="17">
        <v>27</v>
      </c>
      <c r="B30" s="18" t="s">
        <v>35</v>
      </c>
      <c r="C30" s="19">
        <v>4.5</v>
      </c>
      <c r="D30" s="19">
        <v>6.4</v>
      </c>
      <c r="E30" s="19">
        <v>6.4</v>
      </c>
      <c r="F30" s="20">
        <f t="shared" si="0"/>
        <v>1.4222222222222223</v>
      </c>
    </row>
    <row r="31" spans="1:6" ht="13.5">
      <c r="A31" s="17">
        <v>28</v>
      </c>
      <c r="B31" s="18" t="s">
        <v>36</v>
      </c>
      <c r="C31" s="18">
        <v>0</v>
      </c>
      <c r="D31" s="19">
        <v>6.18</v>
      </c>
      <c r="E31" s="19">
        <v>6.18</v>
      </c>
      <c r="F31" s="21" t="s">
        <v>26</v>
      </c>
    </row>
    <row r="32" spans="1:6" ht="13.5">
      <c r="A32" s="17">
        <v>29</v>
      </c>
      <c r="B32" s="18" t="s">
        <v>37</v>
      </c>
      <c r="C32" s="19">
        <v>6</v>
      </c>
      <c r="D32" s="19">
        <v>6.01</v>
      </c>
      <c r="E32" s="19">
        <v>6.01</v>
      </c>
      <c r="F32" s="20">
        <f t="shared" si="0"/>
        <v>1.0016666666666667</v>
      </c>
    </row>
    <row r="33" spans="1:6" ht="13.5">
      <c r="A33" s="17">
        <v>30</v>
      </c>
      <c r="B33" s="18" t="s">
        <v>38</v>
      </c>
      <c r="C33" s="18">
        <v>0</v>
      </c>
      <c r="D33" s="19">
        <v>5.39</v>
      </c>
      <c r="E33" s="19">
        <v>5.39</v>
      </c>
      <c r="F33" s="21" t="s">
        <v>26</v>
      </c>
    </row>
    <row r="34" spans="1:6" ht="13.5">
      <c r="A34" s="17">
        <v>31</v>
      </c>
      <c r="B34" s="18" t="s">
        <v>39</v>
      </c>
      <c r="C34" s="19">
        <v>1.2</v>
      </c>
      <c r="D34" s="19">
        <v>4.83</v>
      </c>
      <c r="E34" s="19">
        <v>4.83</v>
      </c>
      <c r="F34" s="20">
        <f t="shared" si="0"/>
        <v>4.025</v>
      </c>
    </row>
    <row r="35" spans="1:6" ht="13.5">
      <c r="A35" s="17">
        <v>32</v>
      </c>
      <c r="B35" s="18" t="s">
        <v>40</v>
      </c>
      <c r="C35" s="18">
        <v>0</v>
      </c>
      <c r="D35" s="19">
        <v>4.62</v>
      </c>
      <c r="E35" s="19">
        <v>4.62</v>
      </c>
      <c r="F35" s="21" t="s">
        <v>26</v>
      </c>
    </row>
    <row r="36" spans="1:6" ht="13.5">
      <c r="A36" s="17">
        <v>33</v>
      </c>
      <c r="B36" s="18" t="s">
        <v>41</v>
      </c>
      <c r="C36" s="19">
        <v>1.2</v>
      </c>
      <c r="D36" s="19">
        <v>4.36</v>
      </c>
      <c r="E36" s="19">
        <v>4.33</v>
      </c>
      <c r="F36" s="20">
        <f t="shared" si="0"/>
        <v>3.6083333333333334</v>
      </c>
    </row>
    <row r="37" spans="1:6" ht="13.5">
      <c r="A37" s="17">
        <v>34</v>
      </c>
      <c r="B37" s="18" t="s">
        <v>42</v>
      </c>
      <c r="C37" s="19">
        <v>2.01</v>
      </c>
      <c r="D37" s="19">
        <v>4.07</v>
      </c>
      <c r="E37" s="19">
        <v>4.07</v>
      </c>
      <c r="F37" s="20">
        <f t="shared" si="0"/>
        <v>2.0248756218905477</v>
      </c>
    </row>
    <row r="38" spans="1:6" ht="13.5">
      <c r="A38" s="17">
        <v>35</v>
      </c>
      <c r="B38" s="18" t="s">
        <v>43</v>
      </c>
      <c r="C38" s="18">
        <v>0</v>
      </c>
      <c r="D38" s="19">
        <v>3.98</v>
      </c>
      <c r="E38" s="19">
        <v>3.98</v>
      </c>
      <c r="F38" s="21" t="s">
        <v>26</v>
      </c>
    </row>
    <row r="39" spans="1:6" ht="13.5">
      <c r="A39" s="17">
        <v>36</v>
      </c>
      <c r="B39" s="18" t="s">
        <v>44</v>
      </c>
      <c r="C39" s="18">
        <v>0</v>
      </c>
      <c r="D39" s="19">
        <v>3.9</v>
      </c>
      <c r="E39" s="19">
        <v>3.9</v>
      </c>
      <c r="F39" s="21" t="s">
        <v>26</v>
      </c>
    </row>
    <row r="40" spans="1:6" ht="13.5">
      <c r="A40" s="17">
        <v>37</v>
      </c>
      <c r="B40" s="18" t="s">
        <v>45</v>
      </c>
      <c r="C40" s="18">
        <v>0</v>
      </c>
      <c r="D40" s="19">
        <v>6.23</v>
      </c>
      <c r="E40" s="19">
        <v>3.75</v>
      </c>
      <c r="F40" s="21" t="s">
        <v>26</v>
      </c>
    </row>
    <row r="41" spans="1:6" ht="13.5">
      <c r="A41" s="17">
        <v>38</v>
      </c>
      <c r="B41" s="18" t="s">
        <v>46</v>
      </c>
      <c r="C41" s="19">
        <v>1.8</v>
      </c>
      <c r="D41" s="19">
        <v>3.67</v>
      </c>
      <c r="E41" s="19">
        <v>3.67</v>
      </c>
      <c r="F41" s="20">
        <f>E41/C41</f>
        <v>2.0388888888888888</v>
      </c>
    </row>
    <row r="42" spans="1:6" ht="13.5">
      <c r="A42" s="17">
        <v>39</v>
      </c>
      <c r="B42" s="18" t="s">
        <v>47</v>
      </c>
      <c r="C42" s="19">
        <v>3.6</v>
      </c>
      <c r="D42" s="19">
        <v>3.61</v>
      </c>
      <c r="E42" s="19">
        <v>3.61</v>
      </c>
      <c r="F42" s="20">
        <f>E42/C42</f>
        <v>1.0027777777777778</v>
      </c>
    </row>
    <row r="43" spans="1:6" ht="13.5">
      <c r="A43" s="17">
        <v>40</v>
      </c>
      <c r="B43" s="18" t="s">
        <v>48</v>
      </c>
      <c r="C43" s="18">
        <v>0</v>
      </c>
      <c r="D43" s="19">
        <v>3.45</v>
      </c>
      <c r="E43" s="19">
        <v>3.45</v>
      </c>
      <c r="F43" s="21" t="s">
        <v>26</v>
      </c>
    </row>
    <row r="44" spans="1:6" ht="13.5">
      <c r="A44" s="17">
        <v>41</v>
      </c>
      <c r="B44" s="18" t="s">
        <v>49</v>
      </c>
      <c r="C44" s="18">
        <v>0</v>
      </c>
      <c r="D44" s="19">
        <v>3.24</v>
      </c>
      <c r="E44" s="19">
        <v>3.24</v>
      </c>
      <c r="F44" s="21" t="s">
        <v>26</v>
      </c>
    </row>
    <row r="45" spans="1:6" ht="13.5">
      <c r="A45" s="17">
        <v>42</v>
      </c>
      <c r="B45" s="18" t="s">
        <v>50</v>
      </c>
      <c r="C45" s="18">
        <v>0</v>
      </c>
      <c r="D45" s="19">
        <v>3.04</v>
      </c>
      <c r="E45" s="19">
        <v>3.04</v>
      </c>
      <c r="F45" s="21" t="s">
        <v>26</v>
      </c>
    </row>
    <row r="46" spans="1:6" ht="13.5">
      <c r="A46" s="17">
        <v>43</v>
      </c>
      <c r="B46" s="18" t="s">
        <v>51</v>
      </c>
      <c r="C46" s="18">
        <v>0</v>
      </c>
      <c r="D46" s="19">
        <v>2.76</v>
      </c>
      <c r="E46" s="19">
        <v>2.76</v>
      </c>
      <c r="F46" s="21" t="s">
        <v>26</v>
      </c>
    </row>
    <row r="47" spans="1:6" ht="13.5">
      <c r="A47" s="17">
        <v>44</v>
      </c>
      <c r="B47" s="18" t="s">
        <v>52</v>
      </c>
      <c r="C47" s="18">
        <v>0</v>
      </c>
      <c r="D47" s="19">
        <v>3.72</v>
      </c>
      <c r="E47" s="19">
        <v>2.76</v>
      </c>
      <c r="F47" s="21" t="s">
        <v>26</v>
      </c>
    </row>
    <row r="48" spans="1:6" ht="13.5">
      <c r="A48" s="17">
        <v>45</v>
      </c>
      <c r="B48" s="18" t="s">
        <v>53</v>
      </c>
      <c r="C48" s="19">
        <v>2.5</v>
      </c>
      <c r="D48" s="19">
        <v>2.75</v>
      </c>
      <c r="E48" s="19">
        <v>2.75</v>
      </c>
      <c r="F48" s="20">
        <f>E48/C48</f>
        <v>1.1</v>
      </c>
    </row>
    <row r="49" spans="1:6" ht="13.5">
      <c r="A49" s="17">
        <v>46</v>
      </c>
      <c r="B49" s="18" t="s">
        <v>54</v>
      </c>
      <c r="C49" s="18">
        <v>0</v>
      </c>
      <c r="D49" s="19">
        <v>2.52</v>
      </c>
      <c r="E49" s="19">
        <v>2.52</v>
      </c>
      <c r="F49" s="21" t="s">
        <v>26</v>
      </c>
    </row>
    <row r="50" spans="1:6" ht="13.5">
      <c r="A50" s="17">
        <v>47</v>
      </c>
      <c r="B50" s="18" t="s">
        <v>55</v>
      </c>
      <c r="C50" s="18">
        <v>0</v>
      </c>
      <c r="D50" s="19">
        <v>2.25</v>
      </c>
      <c r="E50" s="19">
        <v>2.22</v>
      </c>
      <c r="F50" s="21" t="s">
        <v>26</v>
      </c>
    </row>
    <row r="51" spans="1:6" ht="13.5">
      <c r="A51" s="17">
        <v>48</v>
      </c>
      <c r="B51" s="18" t="s">
        <v>56</v>
      </c>
      <c r="C51" s="19">
        <v>2.01</v>
      </c>
      <c r="D51" s="19">
        <v>2</v>
      </c>
      <c r="E51" s="19">
        <v>2</v>
      </c>
      <c r="F51" s="20">
        <f>E51/C51</f>
        <v>0.9950248756218907</v>
      </c>
    </row>
    <row r="52" spans="1:6" ht="13.5">
      <c r="A52" s="17">
        <v>49</v>
      </c>
      <c r="B52" s="18" t="s">
        <v>57</v>
      </c>
      <c r="C52" s="18">
        <v>0</v>
      </c>
      <c r="D52" s="19">
        <v>1.91</v>
      </c>
      <c r="E52" s="19">
        <v>1.86</v>
      </c>
      <c r="F52" s="21" t="s">
        <v>26</v>
      </c>
    </row>
    <row r="53" spans="1:6" ht="13.5">
      <c r="A53" s="17">
        <v>50</v>
      </c>
      <c r="B53" s="18" t="s">
        <v>58</v>
      </c>
      <c r="C53" s="18">
        <v>0</v>
      </c>
      <c r="D53" s="19">
        <v>1.64</v>
      </c>
      <c r="E53" s="19">
        <v>1.64</v>
      </c>
      <c r="F53" s="21" t="s">
        <v>26</v>
      </c>
    </row>
    <row r="54" spans="1:6" ht="13.5">
      <c r="A54" s="17">
        <v>51</v>
      </c>
      <c r="B54" s="18" t="s">
        <v>59</v>
      </c>
      <c r="C54" s="18">
        <v>0</v>
      </c>
      <c r="D54" s="19">
        <v>2.6</v>
      </c>
      <c r="E54" s="19">
        <v>1.51</v>
      </c>
      <c r="F54" s="21" t="s">
        <v>26</v>
      </c>
    </row>
    <row r="55" spans="1:6" ht="13.5">
      <c r="A55" s="17">
        <v>52</v>
      </c>
      <c r="B55" s="18" t="s">
        <v>60</v>
      </c>
      <c r="C55" s="18">
        <v>0</v>
      </c>
      <c r="D55" s="19">
        <v>1.44</v>
      </c>
      <c r="E55" s="19">
        <v>1.44</v>
      </c>
      <c r="F55" s="21" t="s">
        <v>26</v>
      </c>
    </row>
    <row r="56" spans="1:6" ht="13.5">
      <c r="A56" s="17">
        <v>53</v>
      </c>
      <c r="B56" s="18" t="s">
        <v>61</v>
      </c>
      <c r="C56" s="19">
        <v>0.54</v>
      </c>
      <c r="D56" s="19">
        <v>1.3</v>
      </c>
      <c r="E56" s="19">
        <v>1.3</v>
      </c>
      <c r="F56" s="20">
        <f>E56/C56</f>
        <v>2.4074074074074074</v>
      </c>
    </row>
    <row r="57" spans="1:6" ht="13.5">
      <c r="A57" s="17">
        <v>54</v>
      </c>
      <c r="B57" s="18" t="s">
        <v>62</v>
      </c>
      <c r="C57" s="18">
        <v>0</v>
      </c>
      <c r="D57" s="19">
        <v>1.25</v>
      </c>
      <c r="E57" s="19">
        <v>1.25</v>
      </c>
      <c r="F57" s="21" t="s">
        <v>26</v>
      </c>
    </row>
    <row r="58" spans="1:6" ht="13.5">
      <c r="A58" s="17">
        <v>55</v>
      </c>
      <c r="B58" s="18" t="s">
        <v>63</v>
      </c>
      <c r="C58" s="18">
        <v>0</v>
      </c>
      <c r="D58" s="19">
        <v>1.61</v>
      </c>
      <c r="E58" s="19">
        <v>1.16</v>
      </c>
      <c r="F58" s="21" t="s">
        <v>26</v>
      </c>
    </row>
    <row r="59" spans="1:6" ht="13.5">
      <c r="A59" s="17">
        <v>56</v>
      </c>
      <c r="B59" s="18" t="s">
        <v>64</v>
      </c>
      <c r="C59" s="18">
        <v>0</v>
      </c>
      <c r="D59" s="19">
        <v>1.13</v>
      </c>
      <c r="E59" s="19">
        <v>1.13</v>
      </c>
      <c r="F59" s="21" t="s">
        <v>26</v>
      </c>
    </row>
    <row r="60" spans="1:6" ht="13.5">
      <c r="A60" s="17">
        <v>57</v>
      </c>
      <c r="B60" s="18" t="s">
        <v>65</v>
      </c>
      <c r="C60" s="18">
        <v>0</v>
      </c>
      <c r="D60" s="19">
        <v>1</v>
      </c>
      <c r="E60" s="19">
        <v>1</v>
      </c>
      <c r="F60" s="21" t="s">
        <v>26</v>
      </c>
    </row>
    <row r="61" spans="1:6" ht="13.5">
      <c r="A61" s="17">
        <v>58</v>
      </c>
      <c r="B61" s="18" t="s">
        <v>66</v>
      </c>
      <c r="C61" s="18">
        <v>0</v>
      </c>
      <c r="D61" s="19">
        <v>0.92</v>
      </c>
      <c r="E61" s="19">
        <v>0.92</v>
      </c>
      <c r="F61" s="21" t="s">
        <v>26</v>
      </c>
    </row>
    <row r="62" spans="1:6" ht="13.5">
      <c r="A62" s="17">
        <v>59</v>
      </c>
      <c r="B62" s="18" t="s">
        <v>67</v>
      </c>
      <c r="C62" s="18">
        <v>0</v>
      </c>
      <c r="D62" s="19">
        <v>0.85</v>
      </c>
      <c r="E62" s="19">
        <v>0.85</v>
      </c>
      <c r="F62" s="21" t="s">
        <v>26</v>
      </c>
    </row>
    <row r="63" spans="1:6" ht="13.5">
      <c r="A63" s="17">
        <v>60</v>
      </c>
      <c r="B63" s="18" t="s">
        <v>68</v>
      </c>
      <c r="C63" s="18">
        <v>0</v>
      </c>
      <c r="D63" s="19">
        <v>0.76</v>
      </c>
      <c r="E63" s="19">
        <v>0.76</v>
      </c>
      <c r="F63" s="21" t="s">
        <v>26</v>
      </c>
    </row>
    <row r="64" spans="1:6" ht="13.5">
      <c r="A64" s="17">
        <v>61</v>
      </c>
      <c r="B64" s="18" t="s">
        <v>69</v>
      </c>
      <c r="C64" s="18">
        <v>0</v>
      </c>
      <c r="D64" s="19">
        <v>0.7</v>
      </c>
      <c r="E64" s="19">
        <v>0.53</v>
      </c>
      <c r="F64" s="21" t="s">
        <v>26</v>
      </c>
    </row>
    <row r="65" spans="1:6" ht="13.5">
      <c r="A65" s="17">
        <v>62</v>
      </c>
      <c r="B65" s="18" t="s">
        <v>70</v>
      </c>
      <c r="C65" s="18">
        <v>0</v>
      </c>
      <c r="D65" s="19">
        <v>0.48</v>
      </c>
      <c r="E65" s="19">
        <v>0.48</v>
      </c>
      <c r="F65" s="21" t="s">
        <v>26</v>
      </c>
    </row>
    <row r="66" spans="1:6" ht="13.5">
      <c r="A66" s="17">
        <v>63</v>
      </c>
      <c r="B66" s="18" t="s">
        <v>71</v>
      </c>
      <c r="C66" s="19">
        <v>0.5</v>
      </c>
      <c r="D66" s="19">
        <v>0.5</v>
      </c>
      <c r="E66" s="19">
        <v>0.43</v>
      </c>
      <c r="F66" s="20">
        <f>E66/C66</f>
        <v>0.86</v>
      </c>
    </row>
    <row r="67" spans="1:6" ht="13.5">
      <c r="A67" s="17">
        <v>64</v>
      </c>
      <c r="B67" s="18" t="s">
        <v>72</v>
      </c>
      <c r="C67" s="18">
        <v>0</v>
      </c>
      <c r="D67" s="19">
        <v>0.4</v>
      </c>
      <c r="E67" s="19">
        <v>0.4</v>
      </c>
      <c r="F67" s="21" t="s">
        <v>26</v>
      </c>
    </row>
    <row r="68" spans="1:6" ht="13.5">
      <c r="A68" s="17">
        <v>65</v>
      </c>
      <c r="B68" s="18" t="s">
        <v>73</v>
      </c>
      <c r="C68" s="18">
        <v>0</v>
      </c>
      <c r="D68" s="19">
        <v>0.28</v>
      </c>
      <c r="E68" s="19">
        <v>0.28</v>
      </c>
      <c r="F68" s="21" t="s">
        <v>26</v>
      </c>
    </row>
    <row r="69" spans="1:6" ht="13.5">
      <c r="A69" s="17">
        <v>66</v>
      </c>
      <c r="B69" s="18" t="s">
        <v>74</v>
      </c>
      <c r="C69" s="18">
        <v>0</v>
      </c>
      <c r="D69" s="19">
        <v>1.34</v>
      </c>
      <c r="E69" s="19">
        <v>0</v>
      </c>
      <c r="F69" s="21" t="s">
        <v>26</v>
      </c>
    </row>
    <row r="70" spans="1:6" ht="13.5">
      <c r="A70" s="17">
        <v>67</v>
      </c>
      <c r="B70" s="18" t="s">
        <v>75</v>
      </c>
      <c r="C70" s="18">
        <v>0</v>
      </c>
      <c r="D70" s="19">
        <v>0</v>
      </c>
      <c r="E70" s="19">
        <v>0</v>
      </c>
      <c r="F70" s="21" t="s">
        <v>26</v>
      </c>
    </row>
    <row r="71" spans="1:6" ht="13.5">
      <c r="A71" s="17">
        <v>68</v>
      </c>
      <c r="B71" s="18" t="s">
        <v>76</v>
      </c>
      <c r="C71" s="18">
        <v>0</v>
      </c>
      <c r="D71" s="19">
        <v>0</v>
      </c>
      <c r="E71" s="19">
        <v>0</v>
      </c>
      <c r="F71" s="21" t="s">
        <v>26</v>
      </c>
    </row>
    <row r="72" spans="1:6" ht="13.5">
      <c r="A72" s="17">
        <v>69</v>
      </c>
      <c r="B72" s="18" t="s">
        <v>77</v>
      </c>
      <c r="C72" s="18">
        <v>0</v>
      </c>
      <c r="D72" s="19">
        <v>0</v>
      </c>
      <c r="E72" s="19">
        <v>0</v>
      </c>
      <c r="F72" s="21" t="s">
        <v>26</v>
      </c>
    </row>
    <row r="73" spans="1:6" ht="13.5">
      <c r="A73" s="17">
        <v>70</v>
      </c>
      <c r="B73" s="18" t="s">
        <v>78</v>
      </c>
      <c r="C73" s="18">
        <v>0</v>
      </c>
      <c r="D73" s="19">
        <v>0</v>
      </c>
      <c r="E73" s="19">
        <v>0</v>
      </c>
      <c r="F73" s="21" t="s">
        <v>26</v>
      </c>
    </row>
    <row r="74" spans="1:6" ht="13.5">
      <c r="A74" s="17">
        <v>71</v>
      </c>
      <c r="B74" s="18" t="s">
        <v>79</v>
      </c>
      <c r="C74" s="18">
        <v>0</v>
      </c>
      <c r="D74" s="19">
        <v>0</v>
      </c>
      <c r="E74" s="19">
        <v>0</v>
      </c>
      <c r="F74" s="21" t="s">
        <v>26</v>
      </c>
    </row>
    <row r="75" spans="1:6" ht="13.5">
      <c r="A75" s="17">
        <v>72</v>
      </c>
      <c r="B75" s="18" t="s">
        <v>80</v>
      </c>
      <c r="C75" s="18">
        <v>0</v>
      </c>
      <c r="D75" s="19">
        <v>0</v>
      </c>
      <c r="E75" s="19">
        <v>0</v>
      </c>
      <c r="F75" s="21" t="s">
        <v>26</v>
      </c>
    </row>
    <row r="76" spans="1:6" ht="13.5">
      <c r="A76" s="17">
        <v>73</v>
      </c>
      <c r="B76" s="18" t="s">
        <v>81</v>
      </c>
      <c r="C76" s="18">
        <v>0</v>
      </c>
      <c r="D76" s="19">
        <v>0</v>
      </c>
      <c r="E76" s="19">
        <v>0</v>
      </c>
      <c r="F76" s="21" t="s">
        <v>26</v>
      </c>
    </row>
    <row r="77" spans="1:6" ht="13.5">
      <c r="A77" s="17">
        <v>74</v>
      </c>
      <c r="B77" s="18" t="s">
        <v>82</v>
      </c>
      <c r="C77" s="18">
        <v>0</v>
      </c>
      <c r="D77" s="19">
        <v>0</v>
      </c>
      <c r="E77" s="19">
        <v>0</v>
      </c>
      <c r="F77" s="21" t="s">
        <v>26</v>
      </c>
    </row>
    <row r="78" spans="1:6" ht="13.5">
      <c r="A78" s="17">
        <v>75</v>
      </c>
      <c r="B78" s="18" t="s">
        <v>83</v>
      </c>
      <c r="C78" s="18">
        <v>0</v>
      </c>
      <c r="D78" s="19">
        <v>0</v>
      </c>
      <c r="E78" s="19">
        <v>0</v>
      </c>
      <c r="F78" s="21" t="s">
        <v>26</v>
      </c>
    </row>
    <row r="79" spans="1:6" ht="13.5">
      <c r="A79" s="17">
        <v>76</v>
      </c>
      <c r="B79" s="18" t="s">
        <v>84</v>
      </c>
      <c r="C79" s="18">
        <v>0</v>
      </c>
      <c r="D79" s="19">
        <v>0</v>
      </c>
      <c r="E79" s="19">
        <v>0</v>
      </c>
      <c r="F79" s="21" t="s">
        <v>26</v>
      </c>
    </row>
    <row r="80" spans="1:6" ht="13.5">
      <c r="A80" s="17">
        <v>77</v>
      </c>
      <c r="B80" s="18" t="s">
        <v>85</v>
      </c>
      <c r="C80" s="18">
        <v>0</v>
      </c>
      <c r="D80" s="19">
        <v>0</v>
      </c>
      <c r="E80" s="19">
        <v>0</v>
      </c>
      <c r="F80" s="21" t="s">
        <v>26</v>
      </c>
    </row>
    <row r="81" spans="1:6" ht="13.5">
      <c r="A81" s="17">
        <v>78</v>
      </c>
      <c r="B81" s="18" t="s">
        <v>86</v>
      </c>
      <c r="C81" s="18">
        <v>0</v>
      </c>
      <c r="D81" s="19">
        <v>0</v>
      </c>
      <c r="E81" s="19">
        <v>0</v>
      </c>
      <c r="F81" s="21" t="s">
        <v>26</v>
      </c>
    </row>
    <row r="82" spans="1:6" ht="13.5">
      <c r="A82" s="17">
        <v>79</v>
      </c>
      <c r="B82" s="18" t="s">
        <v>87</v>
      </c>
      <c r="C82" s="18">
        <v>0</v>
      </c>
      <c r="D82" s="19">
        <v>0</v>
      </c>
      <c r="E82" s="19">
        <v>0</v>
      </c>
      <c r="F82" s="21" t="s">
        <v>26</v>
      </c>
    </row>
    <row r="83" spans="1:6" ht="13.5">
      <c r="A83" s="17">
        <v>80</v>
      </c>
      <c r="B83" s="18" t="s">
        <v>88</v>
      </c>
      <c r="C83" s="18">
        <v>0</v>
      </c>
      <c r="D83" s="19">
        <v>0</v>
      </c>
      <c r="E83" s="19">
        <v>0</v>
      </c>
      <c r="F83" s="21" t="s">
        <v>26</v>
      </c>
    </row>
    <row r="84" spans="1:6" ht="13.5">
      <c r="A84" s="17">
        <v>81</v>
      </c>
      <c r="B84" s="18" t="s">
        <v>89</v>
      </c>
      <c r="C84" s="18">
        <v>0</v>
      </c>
      <c r="D84" s="19">
        <v>0</v>
      </c>
      <c r="E84" s="19">
        <v>0</v>
      </c>
      <c r="F84" s="21" t="s">
        <v>26</v>
      </c>
    </row>
    <row r="85" spans="1:6" ht="13.5">
      <c r="A85" s="17">
        <v>82</v>
      </c>
      <c r="B85" s="18" t="s">
        <v>90</v>
      </c>
      <c r="C85" s="18">
        <v>0</v>
      </c>
      <c r="D85" s="19">
        <v>0</v>
      </c>
      <c r="E85" s="19">
        <v>0</v>
      </c>
      <c r="F85" s="21" t="s">
        <v>26</v>
      </c>
    </row>
    <row r="86" spans="1:6" ht="13.5">
      <c r="A86" s="17">
        <v>83</v>
      </c>
      <c r="B86" s="18" t="s">
        <v>91</v>
      </c>
      <c r="C86" s="18">
        <v>0</v>
      </c>
      <c r="D86" s="19">
        <v>0</v>
      </c>
      <c r="E86" s="19">
        <v>0</v>
      </c>
      <c r="F86" s="21" t="s">
        <v>26</v>
      </c>
    </row>
    <row r="87" spans="1:6" ht="13.5">
      <c r="A87" s="17">
        <v>84</v>
      </c>
      <c r="B87" s="18" t="s">
        <v>92</v>
      </c>
      <c r="C87" s="18">
        <v>0</v>
      </c>
      <c r="D87" s="19">
        <v>0</v>
      </c>
      <c r="E87" s="19">
        <v>0</v>
      </c>
      <c r="F87" s="21" t="s">
        <v>26</v>
      </c>
    </row>
    <row r="88" spans="1:6" ht="13.5">
      <c r="A88" s="17">
        <v>85</v>
      </c>
      <c r="B88" s="18" t="s">
        <v>93</v>
      </c>
      <c r="C88" s="18">
        <v>0</v>
      </c>
      <c r="D88" s="19">
        <v>0</v>
      </c>
      <c r="E88" s="19">
        <v>0</v>
      </c>
      <c r="F88" s="21" t="s">
        <v>26</v>
      </c>
    </row>
    <row r="89" spans="1:6" ht="13.5">
      <c r="A89" s="17" t="s">
        <v>94</v>
      </c>
      <c r="B89" s="22"/>
      <c r="C89" s="23">
        <v>686.68</v>
      </c>
      <c r="D89" s="23">
        <v>1658.66</v>
      </c>
      <c r="E89" s="23">
        <v>1579.88</v>
      </c>
      <c r="F89" s="20">
        <f>E89/C89</f>
        <v>2.3007514417195787</v>
      </c>
    </row>
  </sheetData>
  <sheetProtection/>
  <mergeCells count="2">
    <mergeCell ref="A1:C1"/>
    <mergeCell ref="A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L7" sqref="L7"/>
    </sheetView>
  </sheetViews>
  <sheetFormatPr defaultColWidth="9.140625" defaultRowHeight="15"/>
  <cols>
    <col min="1" max="1" width="7.8515625" style="1" customWidth="1"/>
    <col min="2" max="2" width="15.421875" style="1" customWidth="1"/>
    <col min="3" max="3" width="17.421875" style="1" customWidth="1"/>
    <col min="4" max="4" width="16.00390625" style="1" customWidth="1"/>
    <col min="5" max="5" width="17.421875" style="1" customWidth="1"/>
    <col min="6" max="6" width="14.57421875" style="1" customWidth="1"/>
    <col min="7" max="8" width="12.57421875" style="1" bestFit="1" customWidth="1"/>
    <col min="9" max="16384" width="9.00390625" style="1" customWidth="1"/>
  </cols>
  <sheetData>
    <row r="1" spans="1:6" ht="33" customHeight="1">
      <c r="A1" s="2" t="s">
        <v>95</v>
      </c>
      <c r="B1" s="3"/>
      <c r="C1" s="3"/>
      <c r="D1" s="3"/>
      <c r="E1" s="3"/>
      <c r="F1" s="3"/>
    </row>
    <row r="2" spans="1:6" ht="63.75" customHeight="1">
      <c r="A2" s="26" t="s">
        <v>99</v>
      </c>
      <c r="B2" s="26"/>
      <c r="C2" s="26"/>
      <c r="D2" s="26"/>
      <c r="E2" s="26"/>
      <c r="F2" s="26"/>
    </row>
    <row r="3" spans="1:6" ht="54.75" customHeight="1">
      <c r="A3" s="4" t="s">
        <v>2</v>
      </c>
      <c r="B3" s="4" t="s">
        <v>96</v>
      </c>
      <c r="C3" s="4" t="s">
        <v>4</v>
      </c>
      <c r="D3" s="4" t="s">
        <v>5</v>
      </c>
      <c r="E3" s="4" t="s">
        <v>97</v>
      </c>
      <c r="F3" s="4" t="s">
        <v>7</v>
      </c>
    </row>
    <row r="4" spans="1:7" ht="54.75" customHeight="1">
      <c r="A4" s="5"/>
      <c r="B4" s="6" t="s">
        <v>98</v>
      </c>
      <c r="C4" s="6">
        <v>441.59</v>
      </c>
      <c r="D4" s="6">
        <v>679.13</v>
      </c>
      <c r="E4" s="6">
        <v>588.71</v>
      </c>
      <c r="F4" s="7">
        <v>1.3322</v>
      </c>
      <c r="G4" s="8"/>
    </row>
    <row r="5" spans="1:7" ht="54.75" customHeight="1">
      <c r="A5" s="5">
        <v>1</v>
      </c>
      <c r="B5" s="5" t="s">
        <v>100</v>
      </c>
      <c r="C5" s="6">
        <v>122.13</v>
      </c>
      <c r="D5" s="6">
        <v>162.54</v>
      </c>
      <c r="E5" s="6">
        <v>142.37</v>
      </c>
      <c r="F5" s="7">
        <v>1.1657</v>
      </c>
      <c r="G5" s="8"/>
    </row>
    <row r="6" spans="1:7" ht="54.75" customHeight="1">
      <c r="A6" s="5">
        <v>2</v>
      </c>
      <c r="B6" s="5" t="s">
        <v>101</v>
      </c>
      <c r="C6" s="6">
        <v>56.25</v>
      </c>
      <c r="D6" s="6">
        <v>120.84</v>
      </c>
      <c r="E6" s="6">
        <v>111.48</v>
      </c>
      <c r="F6" s="7">
        <v>1.9821</v>
      </c>
      <c r="G6" s="8"/>
    </row>
    <row r="7" spans="1:7" ht="54.75" customHeight="1">
      <c r="A7" s="5">
        <v>3</v>
      </c>
      <c r="B7" s="5" t="s">
        <v>102</v>
      </c>
      <c r="C7" s="6">
        <v>26.06</v>
      </c>
      <c r="D7" s="6">
        <v>67.47</v>
      </c>
      <c r="E7" s="6">
        <v>56.59</v>
      </c>
      <c r="F7" s="7">
        <v>2.1718</v>
      </c>
      <c r="G7" s="8"/>
    </row>
    <row r="8" spans="1:7" ht="54.75" customHeight="1">
      <c r="A8" s="5">
        <v>4</v>
      </c>
      <c r="B8" s="5" t="s">
        <v>103</v>
      </c>
      <c r="C8" s="6">
        <v>11.66</v>
      </c>
      <c r="D8" s="6">
        <v>22.59</v>
      </c>
      <c r="E8" s="6">
        <v>22.59</v>
      </c>
      <c r="F8" s="7">
        <v>1.9376</v>
      </c>
      <c r="G8" s="8"/>
    </row>
  </sheetData>
  <sheetProtection/>
  <mergeCells count="1">
    <mergeCell ref="A2:F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数字财政</cp:lastModifiedBy>
  <cp:lastPrinted>2023-01-30T03:50:24Z</cp:lastPrinted>
  <dcterms:created xsi:type="dcterms:W3CDTF">2023-01-03T14:44:00Z</dcterms:created>
  <dcterms:modified xsi:type="dcterms:W3CDTF">2023-01-30T03:53:24Z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BAE7BEDCF0B44F949988F074EFB32386</vt:lpwstr>
  </property>
  <property fmtid="{D5CDD505-2E9C-101B-9397-08002B2CF9AE}" pid="3" name="KSOProductBuildVer">
    <vt:lpwstr>2052-11.8.2.10154</vt:lpwstr>
  </property>
</Properties>
</file>