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25" windowHeight="12540" activeTab="0"/>
  </bookViews>
  <sheets>
    <sheet name="2022年上" sheetId="1" r:id="rId1"/>
  </sheets>
  <definedNames/>
  <calcPr fullCalcOnLoad="1"/>
</workbook>
</file>

<file path=xl/sharedStrings.xml><?xml version="1.0" encoding="utf-8"?>
<sst xmlns="http://schemas.openxmlformats.org/spreadsheetml/2006/main" count="154" uniqueCount="101">
  <si>
    <t>附件1</t>
  </si>
  <si>
    <t>我省垃圾焚烧发电企业2022年上半年垃圾处理量及相关电量情况表</t>
  </si>
  <si>
    <t>统计期间：2022年1月1日至6月30日</t>
  </si>
  <si>
    <t>地区</t>
  </si>
  <si>
    <t>企业名称</t>
  </si>
  <si>
    <t>入厂垃圾量</t>
  </si>
  <si>
    <t>垃圾处理量折算的上网电量</t>
  </si>
  <si>
    <t>备注</t>
  </si>
  <si>
    <t>吨</t>
  </si>
  <si>
    <t>千瓦时</t>
  </si>
  <si>
    <t>广州</t>
  </si>
  <si>
    <t>广州市李坑垃圾焚烧发电二厂</t>
  </si>
  <si>
    <t>广州东部固体资源再生中心第三资源热力电厂（一期）</t>
  </si>
  <si>
    <t>广州东部固体资源再生中心第三资源热力电厂（二期）</t>
  </si>
  <si>
    <t>广州市第四资源热力电厂</t>
  </si>
  <si>
    <t>广州市第四资源热力电厂二期工程及配套设施</t>
  </si>
  <si>
    <t>广州市第五资源热力电厂（一期焚烧项目）</t>
  </si>
  <si>
    <t>广州市第五资源热力电厂（二期焚烧项目）</t>
  </si>
  <si>
    <t>广州市第六资源热力电厂（一期焚烧项目）</t>
  </si>
  <si>
    <t>广州市第六资源热力电厂（二期焚烧项目）</t>
  </si>
  <si>
    <t>广州市第七资源热力电厂（一期焚烧项目）</t>
  </si>
  <si>
    <t>广州市第七资源热力电厂（二期焚烧项目）</t>
  </si>
  <si>
    <t>深圳</t>
  </si>
  <si>
    <t>深圳市宝安区老虎坑垃圾焚烧发电厂二期工程</t>
  </si>
  <si>
    <t>深圳市宝安区老虎坑垃圾焚烧发电厂三期工程</t>
  </si>
  <si>
    <t>深圳市妈湾城市能源生态园电厂</t>
  </si>
  <si>
    <t>深圳市深能环保东部有限公司</t>
  </si>
  <si>
    <t>珠海</t>
  </si>
  <si>
    <t>珠海信环环保有限公司</t>
  </si>
  <si>
    <t>珠海康恒环保有限公司</t>
  </si>
  <si>
    <t>汕头</t>
  </si>
  <si>
    <t>汕头市澄海洁源垃圾发电厂有限公司</t>
  </si>
  <si>
    <t>中节能（汕头潮南）环保能源有限公司</t>
  </si>
  <si>
    <t>汕头市绿色动力再生能源有限公司</t>
  </si>
  <si>
    <t>汕头市恒建科创生物质发电有限公司</t>
  </si>
  <si>
    <t>佛山</t>
  </si>
  <si>
    <t>佛山市南海垃圾焚烧发电一厂改扩建项目</t>
  </si>
  <si>
    <t>佛山市南海垃圾焚烧发电二厂</t>
  </si>
  <si>
    <t>瀚蓝绿电固废处理（佛山）有限公司南海生活垃圾焚烧发电厂提标扩能工程项目</t>
  </si>
  <si>
    <t>广东顺控环境投资有限公司</t>
  </si>
  <si>
    <t>佛山市绿能环保有限公司</t>
  </si>
  <si>
    <t>韶关</t>
  </si>
  <si>
    <t>韶关粤丰环保电力有限公司</t>
  </si>
  <si>
    <t>光大环保能源（乐昌）有限公司</t>
  </si>
  <si>
    <t>梅州</t>
  </si>
  <si>
    <t>梅州市环保能源（生活垃圾焚烧）发电项目</t>
  </si>
  <si>
    <t>光大环保能源（五华）有限公司</t>
  </si>
  <si>
    <t>兴宁康恒环保能源有限公司</t>
  </si>
  <si>
    <t>惠州</t>
  </si>
  <si>
    <t>惠州绿色动力环保有限公司</t>
  </si>
  <si>
    <t>惠州绿色动力再生能源有限公司</t>
  </si>
  <si>
    <t>光大环保能源（惠东）有限公司（惠东县生活垃圾焚烧发电一期项目、扩容工程）</t>
  </si>
  <si>
    <t>惠州广惠能源有限公司</t>
  </si>
  <si>
    <t>光大环保能源（博罗）有限公司（博罗县生活垃圾焚烧发电一、二、三期项目）</t>
  </si>
  <si>
    <t>光大环保能源（龙门）有限公司</t>
  </si>
  <si>
    <t>汕尾</t>
  </si>
  <si>
    <t>汕尾市生活垃圾无害化处理中心焚烧发电厂首期、二期工程项目</t>
  </si>
  <si>
    <t>陆丰粤丰环保电力有限公司</t>
  </si>
  <si>
    <t>东莞</t>
  </si>
  <si>
    <t>东莞市麻涌垃圾处理厂一、二期</t>
  </si>
  <si>
    <t>东莞市横沥环保热电厂一期技改增容工程项目</t>
  </si>
  <si>
    <t>东莞市横沥垃圾焚烧发电厂二期项目</t>
  </si>
  <si>
    <t>东莞市横沥环保热电厂一期技改再增容工程项目</t>
  </si>
  <si>
    <t>东莞市市区垃圾处理厂技改增容项目</t>
  </si>
  <si>
    <t>东莞市市区环保热电厂增加垃圾处理生产线及建设环保教育展示中心工程项目</t>
  </si>
  <si>
    <t>东莞市新东元环保投资有限公司</t>
  </si>
  <si>
    <t>中山</t>
  </si>
  <si>
    <t>中山市天乙能源有限公司北部一二期</t>
  </si>
  <si>
    <t>中山市天乙能源有限公司（三期）</t>
  </si>
  <si>
    <t>中山市长青环保热能有限公司</t>
  </si>
  <si>
    <t>中山市南部组团垃圾综合处理基地垃圾焚烧发电厂（中山市广业龙澄环保有限公司一期）</t>
  </si>
  <si>
    <t>中山市广业龙澄环保有限公司（二期）</t>
  </si>
  <si>
    <t>江门</t>
  </si>
  <si>
    <t>瀚蓝（开平）固废处理有限公司</t>
  </si>
  <si>
    <t>湛江</t>
  </si>
  <si>
    <t>湛江市粤丰环保电力有限公司</t>
  </si>
  <si>
    <t>廉江市绿色东方新能源有限公司</t>
  </si>
  <si>
    <t>湛江市朗坤环保能源有限公司</t>
  </si>
  <si>
    <t>广环投清新环保能源有限公司</t>
  </si>
  <si>
    <t>徐闻粤丰环保电力有限公司</t>
  </si>
  <si>
    <t>茂名</t>
  </si>
  <si>
    <t>茂名永诚环保资源开发有限公司</t>
  </si>
  <si>
    <t>茂名粤丰环保电力有限公司</t>
  </si>
  <si>
    <t>化州深能环保有限公司</t>
  </si>
  <si>
    <t>信宜粤丰环保电力有限公司</t>
  </si>
  <si>
    <t>朗坤环保能源（茂名）有限公司</t>
  </si>
  <si>
    <t>潮州</t>
  </si>
  <si>
    <t>潮州深能环保有限公司</t>
  </si>
  <si>
    <t>潮州市湘桥深能环保有限公司</t>
  </si>
  <si>
    <t>瀚蓝（饶平）固废处理有限公司</t>
  </si>
  <si>
    <t>肇庆</t>
  </si>
  <si>
    <t>肇庆市环保能源发电项目</t>
  </si>
  <si>
    <t>肇庆市博能再生资源发电有限公司</t>
  </si>
  <si>
    <t>清远</t>
  </si>
  <si>
    <t>清远市中田新能源有限公司</t>
  </si>
  <si>
    <t>揭阳</t>
  </si>
  <si>
    <t>普宁市广业环保能源有限公司</t>
  </si>
  <si>
    <t>欧晟绿色燃料（揭阳）有限公司</t>
  </si>
  <si>
    <t>普宁市广业粤能环保能源有限公司</t>
  </si>
  <si>
    <t>备注：1.垃圾焚烧发电企业核定的垃圾处理量与上网电量应在同一期间，垃圾处理量折算的上网电量按规定执行垃圾发电标杆电价，其余上网电量执行我省燃煤发电基准价。</t>
  </si>
  <si>
    <t>2.当以垃圾处理量折算的上网电量低于实际上网电量的50%时，视为常规发电项目，不得享受垃圾发电价格补贴；当折算上网电量高于实际上网电量的50%且低于实际上网电量时，以折算的上网电量作为垃圾发电上网电量；当折算上网电量高于实际上网电量时，以实际上网电量作为垃圾发电上网电量。</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</si>
</sst>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s>
  <fonts count="29">
    <font>
      <sz val="11"/>
      <color indexed="8"/>
      <name val="宋体"/>
      <family val="0"/>
    </font>
    <font>
      <sz val="11"/>
      <name val="宋体"/>
      <family val="0"/>
    </font>
    <font>
      <sz val="12"/>
      <color indexed="8"/>
      <name val="Times New Roman"/>
      <family val="1"/>
    </font>
    <font>
      <sz val="12"/>
      <color indexed="8"/>
      <name val="宋体"/>
      <family val="0"/>
    </font>
    <font>
      <sz val="12"/>
      <name val="Times New Roman"/>
      <family val="1"/>
    </font>
    <font>
      <sz val="16"/>
      <color indexed="8"/>
      <name val="黑体"/>
      <family val="3"/>
    </font>
    <font>
      <sz val="12"/>
      <color indexed="8"/>
      <name val="楷体"/>
      <family val="3"/>
    </font>
    <font>
      <sz val="14"/>
      <color indexed="8"/>
      <name val="黑体"/>
      <family val="3"/>
    </font>
    <font>
      <b/>
      <sz val="12"/>
      <name val="仿宋"/>
      <family val="3"/>
    </font>
    <font>
      <sz val="12"/>
      <name val="仿宋"/>
      <family val="3"/>
    </font>
    <font>
      <sz val="10"/>
      <name val="仿宋"/>
      <family val="3"/>
    </font>
    <font>
      <sz val="12"/>
      <color indexed="8"/>
      <name val="仿宋"/>
      <family val="3"/>
    </font>
    <font>
      <sz val="11"/>
      <color indexed="62"/>
      <name val="宋体"/>
      <family val="0"/>
    </font>
    <font>
      <sz val="11"/>
      <color indexed="60"/>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s>
  <fills count="18">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44"/>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49"/>
        <bgColor indexed="64"/>
      </patternFill>
    </fill>
    <fill>
      <patternFill patternType="solid">
        <fgColor indexed="31"/>
        <bgColor indexed="64"/>
      </patternFill>
    </fill>
    <fill>
      <patternFill patternType="solid">
        <fgColor indexed="57"/>
        <bgColor indexed="64"/>
      </patternFill>
    </fill>
    <fill>
      <patternFill patternType="solid">
        <fgColor indexed="25"/>
        <bgColor indexed="64"/>
      </patternFill>
    </fill>
    <fill>
      <patternFill patternType="solid">
        <fgColor indexed="53"/>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9"/>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9"/>
      </top>
      <bottom style="double">
        <color indexed="49"/>
      </bottom>
    </border>
    <border>
      <left style="thin">
        <color indexed="8"/>
      </left>
      <right style="thin">
        <color indexed="8"/>
      </right>
      <top style="thin">
        <color indexed="8"/>
      </top>
      <bottom style="thin">
        <color indexed="8"/>
      </bottom>
    </border>
    <border>
      <left style="thin">
        <color indexed="8"/>
      </left>
      <right/>
      <top style="thin">
        <color indexed="8"/>
      </top>
      <bottom style="thin">
        <color indexed="8"/>
      </bottom>
    </border>
    <border>
      <left style="thin">
        <color indexed="8"/>
      </left>
      <right style="thin">
        <color indexed="8"/>
      </right>
      <top style="thin">
        <color indexed="8"/>
      </top>
      <bottom/>
    </border>
    <border>
      <left style="thin">
        <color indexed="8"/>
      </left>
      <right/>
      <top style="thin">
        <color indexed="8"/>
      </top>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2" borderId="0" applyNumberFormat="0" applyBorder="0" applyAlignment="0" applyProtection="0"/>
    <xf numFmtId="0" fontId="13" fillId="4" borderId="0" applyNumberFormat="0" applyBorder="0" applyAlignment="0" applyProtection="0"/>
    <xf numFmtId="43" fontId="0" fillId="0" borderId="0" applyFont="0" applyFill="0" applyBorder="0" applyAlignment="0" applyProtection="0"/>
    <xf numFmtId="0" fontId="14" fillId="2" borderId="0" applyNumberFormat="0" applyBorder="0" applyAlignment="0" applyProtection="0"/>
    <xf numFmtId="0" fontId="15" fillId="0" borderId="0" applyNumberFormat="0" applyFill="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0" fillId="5" borderId="2" applyNumberFormat="0" applyFont="0" applyAlignment="0" applyProtection="0"/>
    <xf numFmtId="0" fontId="14" fillId="4" borderId="0" applyNumberFormat="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3" applyNumberFormat="0" applyFill="0" applyAlignment="0" applyProtection="0"/>
    <xf numFmtId="0" fontId="22" fillId="0" borderId="3" applyNumberFormat="0" applyFill="0" applyAlignment="0" applyProtection="0"/>
    <xf numFmtId="0" fontId="14" fillId="6" borderId="0" applyNumberFormat="0" applyBorder="0" applyAlignment="0" applyProtection="0"/>
    <xf numFmtId="0" fontId="17" fillId="0" borderId="4" applyNumberFormat="0" applyFill="0" applyAlignment="0" applyProtection="0"/>
    <xf numFmtId="0" fontId="14" fillId="7" borderId="0" applyNumberFormat="0" applyBorder="0" applyAlignment="0" applyProtection="0"/>
    <xf numFmtId="0" fontId="23" fillId="8" borderId="5" applyNumberFormat="0" applyAlignment="0" applyProtection="0"/>
    <xf numFmtId="0" fontId="24" fillId="8" borderId="1" applyNumberFormat="0" applyAlignment="0" applyProtection="0"/>
    <xf numFmtId="0" fontId="25" fillId="9" borderId="6" applyNumberFormat="0" applyAlignment="0" applyProtection="0"/>
    <xf numFmtId="0" fontId="0" fillId="3" borderId="0" applyNumberFormat="0" applyBorder="0" applyAlignment="0" applyProtection="0"/>
    <xf numFmtId="0" fontId="14" fillId="10" borderId="0" applyNumberFormat="0" applyBorder="0" applyAlignment="0" applyProtection="0"/>
    <xf numFmtId="0" fontId="26" fillId="0" borderId="7" applyNumberFormat="0" applyFill="0" applyAlignment="0" applyProtection="0"/>
    <xf numFmtId="0" fontId="27" fillId="0" borderId="8" applyNumberFormat="0" applyFill="0" applyAlignment="0" applyProtection="0"/>
    <xf numFmtId="0" fontId="28" fillId="2" borderId="0" applyNumberFormat="0" applyBorder="0" applyAlignment="0" applyProtection="0"/>
    <xf numFmtId="0" fontId="13" fillId="11" borderId="0" applyNumberFormat="0" applyBorder="0" applyAlignment="0" applyProtection="0"/>
    <xf numFmtId="0" fontId="0" fillId="12" borderId="0" applyNumberFormat="0" applyBorder="0" applyAlignment="0" applyProtection="0"/>
    <xf numFmtId="0" fontId="14" fillId="13" borderId="0" applyNumberFormat="0" applyBorder="0" applyAlignment="0" applyProtection="0"/>
    <xf numFmtId="0" fontId="0" fillId="14" borderId="0" applyNumberFormat="0" applyBorder="0" applyAlignment="0" applyProtection="0"/>
    <xf numFmtId="0" fontId="0" fillId="6"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14" fillId="13" borderId="0" applyNumberFormat="0" applyBorder="0" applyAlignment="0" applyProtection="0"/>
    <xf numFmtId="0" fontId="0" fillId="6" borderId="0" applyNumberFormat="0" applyBorder="0" applyAlignment="0" applyProtection="0"/>
    <xf numFmtId="0" fontId="14" fillId="6" borderId="0" applyNumberFormat="0" applyBorder="0" applyAlignment="0" applyProtection="0"/>
    <xf numFmtId="0" fontId="14" fillId="17" borderId="0" applyNumberFormat="0" applyBorder="0" applyAlignment="0" applyProtection="0"/>
    <xf numFmtId="0" fontId="0" fillId="3" borderId="0" applyNumberFormat="0" applyBorder="0" applyAlignment="0" applyProtection="0"/>
    <xf numFmtId="0" fontId="14" fillId="3" borderId="0" applyNumberFormat="0" applyBorder="0" applyAlignment="0" applyProtection="0"/>
  </cellStyleXfs>
  <cellXfs count="42">
    <xf numFmtId="0" fontId="0" fillId="0" borderId="0" xfId="0" applyAlignment="1">
      <alignment vertical="center"/>
    </xf>
    <xf numFmtId="0" fontId="2" fillId="0" borderId="0" xfId="0" applyFont="1" applyFill="1" applyAlignment="1">
      <alignment horizontal="center" vertical="center" wrapText="1"/>
    </xf>
    <xf numFmtId="0" fontId="2" fillId="0" borderId="0" xfId="0" applyFont="1" applyFill="1" applyAlignment="1">
      <alignment horizontal="center" vertical="center"/>
    </xf>
    <xf numFmtId="0" fontId="3" fillId="0" borderId="0" xfId="0" applyFont="1" applyFill="1" applyAlignment="1">
      <alignment vertical="center"/>
    </xf>
    <xf numFmtId="0" fontId="4" fillId="0" borderId="0" xfId="0" applyFont="1" applyFill="1" applyAlignment="1">
      <alignment vertical="center"/>
    </xf>
    <xf numFmtId="0" fontId="0" fillId="2" borderId="0" xfId="0" applyFill="1" applyAlignment="1">
      <alignment vertical="center"/>
    </xf>
    <xf numFmtId="0" fontId="2" fillId="0" borderId="0" xfId="0" applyFont="1" applyFill="1" applyAlignment="1">
      <alignment vertical="center"/>
    </xf>
    <xf numFmtId="0" fontId="2" fillId="2"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center" vertical="center"/>
    </xf>
    <xf numFmtId="0" fontId="2" fillId="0" borderId="0" xfId="0" applyNumberFormat="1" applyFont="1" applyFill="1" applyAlignment="1">
      <alignment horizontal="left" vertical="center" wrapText="1"/>
    </xf>
    <xf numFmtId="0" fontId="2" fillId="0" borderId="0" xfId="0" applyFont="1" applyFill="1" applyAlignment="1">
      <alignment horizontal="right" vertical="center"/>
    </xf>
    <xf numFmtId="0" fontId="3" fillId="0" borderId="0" xfId="0" applyFont="1" applyFill="1" applyAlignment="1">
      <alignment horizontal="left" vertical="center"/>
    </xf>
    <xf numFmtId="0" fontId="3" fillId="0" borderId="0" xfId="0" applyNumberFormat="1" applyFont="1" applyFill="1" applyAlignment="1">
      <alignment horizontal="left" vertical="center" wrapText="1"/>
    </xf>
    <xf numFmtId="0" fontId="3" fillId="0" borderId="0" xfId="0" applyFont="1" applyFill="1" applyAlignment="1">
      <alignment horizontal="right" vertical="center"/>
    </xf>
    <xf numFmtId="0" fontId="5" fillId="0" borderId="0" xfId="0" applyFont="1" applyFill="1" applyAlignment="1">
      <alignment horizontal="center" vertical="center" wrapText="1"/>
    </xf>
    <xf numFmtId="0" fontId="5" fillId="0" borderId="0" xfId="0" applyNumberFormat="1" applyFont="1" applyFill="1" applyAlignment="1">
      <alignment horizontal="left" vertical="center" wrapText="1"/>
    </xf>
    <xf numFmtId="0" fontId="6" fillId="0" borderId="0" xfId="0" applyFont="1" applyFill="1" applyAlignment="1">
      <alignment vertical="center"/>
    </xf>
    <xf numFmtId="0" fontId="6" fillId="0" borderId="0" xfId="0" applyFont="1" applyFill="1" applyAlignment="1">
      <alignment vertical="center" wrapText="1"/>
    </xf>
    <xf numFmtId="0" fontId="7" fillId="0" borderId="0" xfId="0" applyFont="1" applyFill="1" applyAlignment="1">
      <alignment vertical="center"/>
    </xf>
    <xf numFmtId="0" fontId="7" fillId="0" borderId="0" xfId="0" applyFont="1" applyFill="1" applyAlignment="1">
      <alignment horizontal="center" vertical="center"/>
    </xf>
    <xf numFmtId="0" fontId="8" fillId="0" borderId="9" xfId="0" applyNumberFormat="1"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11" xfId="0" applyNumberFormat="1"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9" fillId="0" borderId="13" xfId="0" applyFont="1" applyFill="1" applyBorder="1" applyAlignment="1">
      <alignment horizontal="center" vertical="center"/>
    </xf>
    <xf numFmtId="0" fontId="9" fillId="0" borderId="13" xfId="0" applyNumberFormat="1" applyFont="1" applyFill="1" applyBorder="1" applyAlignment="1">
      <alignment horizontal="left" vertical="center" wrapText="1"/>
    </xf>
    <xf numFmtId="176" fontId="9" fillId="0" borderId="13" xfId="0" applyNumberFormat="1" applyFont="1" applyFill="1" applyBorder="1" applyAlignment="1">
      <alignment horizontal="center" vertical="center"/>
    </xf>
    <xf numFmtId="177" fontId="9" fillId="0" borderId="13" xfId="0" applyNumberFormat="1" applyFont="1" applyFill="1" applyBorder="1" applyAlignment="1">
      <alignment horizontal="center" vertical="center"/>
    </xf>
    <xf numFmtId="0" fontId="9" fillId="0" borderId="13" xfId="0" applyFont="1" applyFill="1" applyBorder="1" applyAlignment="1">
      <alignment horizontal="center" vertical="center" wrapText="1"/>
    </xf>
    <xf numFmtId="0" fontId="10" fillId="0" borderId="13" xfId="0" applyFont="1" applyFill="1" applyBorder="1" applyAlignment="1">
      <alignment horizontal="left" vertical="center" wrapText="1"/>
    </xf>
    <xf numFmtId="176" fontId="10" fillId="0" borderId="13" xfId="0" applyNumberFormat="1"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13" xfId="0" applyFont="1" applyFill="1" applyBorder="1" applyAlignment="1">
      <alignment horizontal="left" vertical="center"/>
    </xf>
    <xf numFmtId="0" fontId="10" fillId="0" borderId="13" xfId="0" applyNumberFormat="1" applyFont="1" applyFill="1" applyBorder="1" applyAlignment="1">
      <alignment horizontal="left" vertical="center" wrapText="1"/>
    </xf>
    <xf numFmtId="0" fontId="11" fillId="0" borderId="0" xfId="0" applyFont="1" applyFill="1" applyAlignment="1">
      <alignment horizontal="center" vertical="center"/>
    </xf>
    <xf numFmtId="0" fontId="11" fillId="0" borderId="0" xfId="0" applyFont="1" applyFill="1" applyAlignment="1">
      <alignment horizontal="left" vertical="center" wrapText="1"/>
    </xf>
    <xf numFmtId="177" fontId="9" fillId="0" borderId="0" xfId="0" applyNumberFormat="1" applyFont="1" applyFill="1" applyAlignment="1">
      <alignment horizontal="center" vertical="center"/>
    </xf>
    <xf numFmtId="176" fontId="11" fillId="0" borderId="0" xfId="0" applyNumberFormat="1" applyFont="1" applyFill="1" applyAlignment="1">
      <alignment horizontal="center" vertical="center" wrapText="1"/>
    </xf>
    <xf numFmtId="0" fontId="9" fillId="0" borderId="0" xfId="0" applyNumberFormat="1" applyFont="1" applyFill="1" applyAlignment="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86"/>
  <sheetViews>
    <sheetView tabSelected="1" view="pageBreakPreview" zoomScaleNormal="85" zoomScaleSheetLayoutView="100" workbookViewId="0" topLeftCell="A34">
      <selection activeCell="A79" sqref="A79:E79"/>
    </sheetView>
  </sheetViews>
  <sheetFormatPr defaultColWidth="9.00390625" defaultRowHeight="13.5"/>
  <cols>
    <col min="1" max="1" width="8.125" style="9" customWidth="1"/>
    <col min="2" max="2" width="56.625" style="10" customWidth="1"/>
    <col min="3" max="3" width="17.25390625" style="11" customWidth="1"/>
    <col min="4" max="4" width="17.125" style="6" customWidth="1"/>
    <col min="5" max="5" width="5.125" style="6" customWidth="1"/>
    <col min="6" max="16384" width="9.00390625" style="6" customWidth="1"/>
  </cols>
  <sheetData>
    <row r="1" spans="1:5" ht="22.5" customHeight="1">
      <c r="A1" s="12" t="s">
        <v>0</v>
      </c>
      <c r="B1" s="13"/>
      <c r="C1" s="14"/>
      <c r="D1" s="3"/>
      <c r="E1" s="3"/>
    </row>
    <row r="2" spans="1:5" ht="36" customHeight="1">
      <c r="A2" s="15" t="s">
        <v>1</v>
      </c>
      <c r="B2" s="16"/>
      <c r="C2" s="15"/>
      <c r="D2" s="15"/>
      <c r="E2" s="15"/>
    </row>
    <row r="3" spans="1:5" ht="30" customHeight="1">
      <c r="A3" s="17" t="s">
        <v>2</v>
      </c>
      <c r="B3" s="18"/>
      <c r="C3" s="19"/>
      <c r="D3" s="20"/>
      <c r="E3" s="20"/>
    </row>
    <row r="4" spans="1:5" s="1" customFormat="1" ht="42" customHeight="1">
      <c r="A4" s="21" t="s">
        <v>3</v>
      </c>
      <c r="B4" s="21" t="s">
        <v>4</v>
      </c>
      <c r="C4" s="22" t="s">
        <v>5</v>
      </c>
      <c r="D4" s="22" t="s">
        <v>6</v>
      </c>
      <c r="E4" s="23" t="s">
        <v>7</v>
      </c>
    </row>
    <row r="5" spans="1:5" s="2" customFormat="1" ht="15.75">
      <c r="A5" s="24"/>
      <c r="B5" s="24"/>
      <c r="C5" s="25" t="s">
        <v>8</v>
      </c>
      <c r="D5" s="25" t="s">
        <v>9</v>
      </c>
      <c r="E5" s="26"/>
    </row>
    <row r="6" spans="1:5" ht="18" customHeight="1">
      <c r="A6" s="27" t="s">
        <v>10</v>
      </c>
      <c r="B6" s="28" t="s">
        <v>11</v>
      </c>
      <c r="C6" s="29">
        <v>275165.02</v>
      </c>
      <c r="D6" s="30">
        <f>C6*280</f>
        <v>77046205.6</v>
      </c>
      <c r="E6" s="31"/>
    </row>
    <row r="7" spans="1:5" ht="18" customHeight="1">
      <c r="A7" s="27" t="s">
        <v>10</v>
      </c>
      <c r="B7" s="28" t="s">
        <v>12</v>
      </c>
      <c r="C7" s="29">
        <v>741713.47</v>
      </c>
      <c r="D7" s="30">
        <f aca="true" t="shared" si="0" ref="D7:D40">C7*280</f>
        <v>207679771.6</v>
      </c>
      <c r="E7" s="32"/>
    </row>
    <row r="8" spans="1:5" ht="18" customHeight="1">
      <c r="A8" s="27" t="s">
        <v>10</v>
      </c>
      <c r="B8" s="28" t="s">
        <v>13</v>
      </c>
      <c r="C8" s="29">
        <v>343857.73</v>
      </c>
      <c r="D8" s="30">
        <f t="shared" si="0"/>
        <v>96280164.39999999</v>
      </c>
      <c r="E8" s="32"/>
    </row>
    <row r="9" spans="1:5" ht="18" customHeight="1">
      <c r="A9" s="27" t="s">
        <v>10</v>
      </c>
      <c r="B9" s="28" t="s">
        <v>14</v>
      </c>
      <c r="C9" s="29">
        <v>230384.35</v>
      </c>
      <c r="D9" s="30">
        <f t="shared" si="0"/>
        <v>64507618</v>
      </c>
      <c r="E9" s="32"/>
    </row>
    <row r="10" spans="1:5" ht="18" customHeight="1">
      <c r="A10" s="27" t="s">
        <v>10</v>
      </c>
      <c r="B10" s="28" t="s">
        <v>15</v>
      </c>
      <c r="C10" s="29">
        <v>365077.87</v>
      </c>
      <c r="D10" s="30">
        <f t="shared" si="0"/>
        <v>102221803.6</v>
      </c>
      <c r="E10" s="33"/>
    </row>
    <row r="11" spans="1:5" ht="18" customHeight="1">
      <c r="A11" s="27" t="s">
        <v>10</v>
      </c>
      <c r="B11" s="28" t="s">
        <v>16</v>
      </c>
      <c r="C11" s="29">
        <v>189191.4</v>
      </c>
      <c r="D11" s="30">
        <f t="shared" si="0"/>
        <v>52973592</v>
      </c>
      <c r="E11" s="32"/>
    </row>
    <row r="12" spans="1:5" ht="18" customHeight="1">
      <c r="A12" s="27" t="s">
        <v>10</v>
      </c>
      <c r="B12" s="28" t="s">
        <v>17</v>
      </c>
      <c r="C12" s="29">
        <v>249098.54</v>
      </c>
      <c r="D12" s="30">
        <f t="shared" si="0"/>
        <v>69747591.2</v>
      </c>
      <c r="E12" s="32"/>
    </row>
    <row r="13" spans="1:5" ht="18" customHeight="1">
      <c r="A13" s="27" t="s">
        <v>10</v>
      </c>
      <c r="B13" s="34" t="s">
        <v>18</v>
      </c>
      <c r="C13" s="29">
        <v>286782.49</v>
      </c>
      <c r="D13" s="30">
        <f t="shared" si="0"/>
        <v>80299097.2</v>
      </c>
      <c r="E13" s="32"/>
    </row>
    <row r="14" spans="1:5" s="3" customFormat="1" ht="18" customHeight="1">
      <c r="A14" s="27" t="s">
        <v>10</v>
      </c>
      <c r="B14" s="28" t="s">
        <v>19</v>
      </c>
      <c r="C14" s="29">
        <v>362103</v>
      </c>
      <c r="D14" s="30">
        <f t="shared" si="0"/>
        <v>101388840</v>
      </c>
      <c r="E14" s="32"/>
    </row>
    <row r="15" spans="1:5" s="3" customFormat="1" ht="18" customHeight="1">
      <c r="A15" s="27" t="s">
        <v>10</v>
      </c>
      <c r="B15" s="34" t="s">
        <v>20</v>
      </c>
      <c r="C15" s="29">
        <v>110249.91</v>
      </c>
      <c r="D15" s="30">
        <f t="shared" si="0"/>
        <v>30869974.8</v>
      </c>
      <c r="E15" s="32"/>
    </row>
    <row r="16" spans="1:5" ht="18" customHeight="1">
      <c r="A16" s="27" t="s">
        <v>10</v>
      </c>
      <c r="B16" s="28" t="s">
        <v>21</v>
      </c>
      <c r="C16" s="29">
        <v>249101.08</v>
      </c>
      <c r="D16" s="30">
        <f t="shared" si="0"/>
        <v>69748302.39999999</v>
      </c>
      <c r="E16" s="32"/>
    </row>
    <row r="17" spans="1:5" ht="18.75" customHeight="1">
      <c r="A17" s="27" t="s">
        <v>22</v>
      </c>
      <c r="B17" s="28" t="s">
        <v>23</v>
      </c>
      <c r="C17" s="29">
        <v>458933.1</v>
      </c>
      <c r="D17" s="30">
        <f t="shared" si="0"/>
        <v>128501268</v>
      </c>
      <c r="E17" s="32"/>
    </row>
    <row r="18" spans="1:5" ht="18.75" customHeight="1">
      <c r="A18" s="27" t="s">
        <v>22</v>
      </c>
      <c r="B18" s="28" t="s">
        <v>24</v>
      </c>
      <c r="C18" s="29">
        <v>959516.09</v>
      </c>
      <c r="D18" s="30">
        <f t="shared" si="0"/>
        <v>268664505.2</v>
      </c>
      <c r="E18" s="32"/>
    </row>
    <row r="19" spans="1:5" ht="14.25">
      <c r="A19" s="27" t="s">
        <v>22</v>
      </c>
      <c r="B19" s="28" t="s">
        <v>25</v>
      </c>
      <c r="C19" s="29">
        <v>324570.86</v>
      </c>
      <c r="D19" s="30">
        <f t="shared" si="0"/>
        <v>90879840.8</v>
      </c>
      <c r="E19" s="32"/>
    </row>
    <row r="20" spans="1:5" ht="14.25">
      <c r="A20" s="27" t="s">
        <v>22</v>
      </c>
      <c r="B20" s="28" t="s">
        <v>26</v>
      </c>
      <c r="C20" s="29">
        <v>1006972.1</v>
      </c>
      <c r="D20" s="30">
        <f t="shared" si="0"/>
        <v>281952188</v>
      </c>
      <c r="E20" s="35"/>
    </row>
    <row r="21" spans="1:5" s="4" customFormat="1" ht="15.75">
      <c r="A21" s="27" t="s">
        <v>27</v>
      </c>
      <c r="B21" s="28" t="s">
        <v>28</v>
      </c>
      <c r="C21" s="29">
        <v>219931.67</v>
      </c>
      <c r="D21" s="30">
        <f t="shared" si="0"/>
        <v>61580867.6</v>
      </c>
      <c r="E21" s="32"/>
    </row>
    <row r="22" spans="1:5" ht="14.25">
      <c r="A22" s="27" t="s">
        <v>27</v>
      </c>
      <c r="B22" s="28" t="s">
        <v>29</v>
      </c>
      <c r="C22" s="29">
        <v>368365.68</v>
      </c>
      <c r="D22" s="30">
        <f t="shared" si="0"/>
        <v>103142390.39999999</v>
      </c>
      <c r="E22" s="32"/>
    </row>
    <row r="23" spans="1:5" ht="14.25">
      <c r="A23" s="27" t="s">
        <v>30</v>
      </c>
      <c r="B23" s="28" t="s">
        <v>31</v>
      </c>
      <c r="C23" s="29">
        <v>329409.63</v>
      </c>
      <c r="D23" s="30">
        <f t="shared" si="0"/>
        <v>92234696.4</v>
      </c>
      <c r="E23" s="32"/>
    </row>
    <row r="24" spans="1:5" ht="14.25">
      <c r="A24" s="27" t="s">
        <v>30</v>
      </c>
      <c r="B24" s="28" t="s">
        <v>32</v>
      </c>
      <c r="C24" s="29">
        <v>244512.93</v>
      </c>
      <c r="D24" s="30">
        <f t="shared" si="0"/>
        <v>68463620.39999999</v>
      </c>
      <c r="E24" s="32"/>
    </row>
    <row r="25" spans="1:5" s="4" customFormat="1" ht="15.75">
      <c r="A25" s="27" t="s">
        <v>30</v>
      </c>
      <c r="B25" s="28" t="s">
        <v>33</v>
      </c>
      <c r="C25" s="29">
        <v>328649.49</v>
      </c>
      <c r="D25" s="30">
        <f t="shared" si="0"/>
        <v>92021857.2</v>
      </c>
      <c r="E25" s="32"/>
    </row>
    <row r="26" spans="1:5" s="5" customFormat="1" ht="21.75" customHeight="1">
      <c r="A26" s="27" t="s">
        <v>30</v>
      </c>
      <c r="B26" s="34" t="s">
        <v>34</v>
      </c>
      <c r="C26" s="29">
        <v>209701.94</v>
      </c>
      <c r="D26" s="30">
        <f t="shared" si="0"/>
        <v>58716543.2</v>
      </c>
      <c r="E26" s="33"/>
    </row>
    <row r="27" spans="1:5" ht="18.75" customHeight="1">
      <c r="A27" s="27" t="s">
        <v>35</v>
      </c>
      <c r="B27" s="28" t="s">
        <v>36</v>
      </c>
      <c r="C27" s="29">
        <v>336238.83</v>
      </c>
      <c r="D27" s="30">
        <f t="shared" si="0"/>
        <v>94146872.4</v>
      </c>
      <c r="E27" s="32"/>
    </row>
    <row r="28" spans="1:5" ht="15" customHeight="1">
      <c r="A28" s="27" t="s">
        <v>35</v>
      </c>
      <c r="B28" s="28" t="s">
        <v>37</v>
      </c>
      <c r="C28" s="29">
        <v>334567.55</v>
      </c>
      <c r="D28" s="30">
        <f t="shared" si="0"/>
        <v>93678914</v>
      </c>
      <c r="E28" s="32"/>
    </row>
    <row r="29" spans="1:5" s="5" customFormat="1" ht="30" customHeight="1">
      <c r="A29" s="27" t="s">
        <v>35</v>
      </c>
      <c r="B29" s="34" t="s">
        <v>38</v>
      </c>
      <c r="C29" s="29">
        <v>307955.49</v>
      </c>
      <c r="D29" s="30">
        <f t="shared" si="0"/>
        <v>86227537.2</v>
      </c>
      <c r="E29" s="33"/>
    </row>
    <row r="30" spans="1:5" ht="14.25">
      <c r="A30" s="27" t="s">
        <v>35</v>
      </c>
      <c r="B30" s="28" t="s">
        <v>39</v>
      </c>
      <c r="C30" s="29">
        <v>612350.618</v>
      </c>
      <c r="D30" s="30">
        <f t="shared" si="0"/>
        <v>171458173.04</v>
      </c>
      <c r="E30" s="32"/>
    </row>
    <row r="31" spans="1:5" ht="21.75" customHeight="1">
      <c r="A31" s="27" t="s">
        <v>35</v>
      </c>
      <c r="B31" s="28" t="s">
        <v>40</v>
      </c>
      <c r="C31" s="29">
        <v>498246.423</v>
      </c>
      <c r="D31" s="30">
        <f t="shared" si="0"/>
        <v>139508998.44</v>
      </c>
      <c r="E31" s="32"/>
    </row>
    <row r="32" spans="1:5" s="5" customFormat="1" ht="18.75" customHeight="1">
      <c r="A32" s="27" t="s">
        <v>41</v>
      </c>
      <c r="B32" s="34" t="s">
        <v>42</v>
      </c>
      <c r="C32" s="29">
        <v>170069.02</v>
      </c>
      <c r="D32" s="30">
        <f t="shared" si="0"/>
        <v>47619325.599999994</v>
      </c>
      <c r="E32" s="33"/>
    </row>
    <row r="33" spans="1:5" s="5" customFormat="1" ht="18.75" customHeight="1">
      <c r="A33" s="27" t="s">
        <v>41</v>
      </c>
      <c r="B33" s="34" t="s">
        <v>43</v>
      </c>
      <c r="C33" s="29">
        <v>105565.04</v>
      </c>
      <c r="D33" s="30">
        <f t="shared" si="0"/>
        <v>29558211.2</v>
      </c>
      <c r="E33" s="33"/>
    </row>
    <row r="34" spans="1:5" ht="15.75" customHeight="1">
      <c r="A34" s="27" t="s">
        <v>44</v>
      </c>
      <c r="B34" s="28" t="s">
        <v>45</v>
      </c>
      <c r="C34" s="29">
        <v>210047.84</v>
      </c>
      <c r="D34" s="30">
        <f t="shared" si="0"/>
        <v>58813395.199999996</v>
      </c>
      <c r="E34" s="32"/>
    </row>
    <row r="35" spans="1:5" ht="14.25">
      <c r="A35" s="27" t="s">
        <v>44</v>
      </c>
      <c r="B35" s="28" t="s">
        <v>46</v>
      </c>
      <c r="C35" s="29">
        <v>135374.44</v>
      </c>
      <c r="D35" s="30">
        <f t="shared" si="0"/>
        <v>37904843.2</v>
      </c>
      <c r="E35" s="32"/>
    </row>
    <row r="36" spans="1:5" s="6" customFormat="1" ht="15.75">
      <c r="A36" s="27" t="s">
        <v>44</v>
      </c>
      <c r="B36" s="28" t="s">
        <v>47</v>
      </c>
      <c r="C36" s="29">
        <v>109378</v>
      </c>
      <c r="D36" s="30">
        <f t="shared" si="0"/>
        <v>30625840</v>
      </c>
      <c r="E36" s="32"/>
    </row>
    <row r="37" spans="1:5" ht="14.25">
      <c r="A37" s="27" t="s">
        <v>48</v>
      </c>
      <c r="B37" s="28" t="s">
        <v>49</v>
      </c>
      <c r="C37" s="29">
        <v>173198.34</v>
      </c>
      <c r="D37" s="30">
        <f t="shared" si="0"/>
        <v>48495535.199999996</v>
      </c>
      <c r="E37" s="32"/>
    </row>
    <row r="38" spans="1:5" ht="15.75" customHeight="1">
      <c r="A38" s="27" t="s">
        <v>48</v>
      </c>
      <c r="B38" s="28" t="s">
        <v>50</v>
      </c>
      <c r="C38" s="29">
        <v>550784.8</v>
      </c>
      <c r="D38" s="30">
        <f t="shared" si="0"/>
        <v>154219744</v>
      </c>
      <c r="E38" s="32"/>
    </row>
    <row r="39" spans="1:5" ht="28.5">
      <c r="A39" s="27" t="s">
        <v>48</v>
      </c>
      <c r="B39" s="28" t="s">
        <v>51</v>
      </c>
      <c r="C39" s="29">
        <v>213293.78</v>
      </c>
      <c r="D39" s="30">
        <f t="shared" si="0"/>
        <v>59722258.4</v>
      </c>
      <c r="E39" s="32"/>
    </row>
    <row r="40" spans="1:5" ht="21" customHeight="1">
      <c r="A40" s="27" t="s">
        <v>48</v>
      </c>
      <c r="B40" s="28" t="s">
        <v>52</v>
      </c>
      <c r="C40" s="29">
        <v>341819.92</v>
      </c>
      <c r="D40" s="30">
        <f t="shared" si="0"/>
        <v>95709577.6</v>
      </c>
      <c r="E40" s="32"/>
    </row>
    <row r="41" spans="1:5" ht="33.75" customHeight="1">
      <c r="A41" s="27" t="s">
        <v>48</v>
      </c>
      <c r="B41" s="28" t="s">
        <v>53</v>
      </c>
      <c r="C41" s="29">
        <v>396299.62</v>
      </c>
      <c r="D41" s="30">
        <f aca="true" t="shared" si="1" ref="D41:D76">C41*280</f>
        <v>110963893.6</v>
      </c>
      <c r="E41" s="32"/>
    </row>
    <row r="42" spans="1:5" ht="14.25">
      <c r="A42" s="27" t="s">
        <v>48</v>
      </c>
      <c r="B42" s="28" t="s">
        <v>54</v>
      </c>
      <c r="C42" s="29">
        <v>111768.13</v>
      </c>
      <c r="D42" s="30">
        <f t="shared" si="1"/>
        <v>31295076.400000002</v>
      </c>
      <c r="E42" s="36"/>
    </row>
    <row r="43" spans="1:5" ht="14.25">
      <c r="A43" s="27" t="s">
        <v>55</v>
      </c>
      <c r="B43" s="28" t="s">
        <v>56</v>
      </c>
      <c r="C43" s="29">
        <v>343432.18</v>
      </c>
      <c r="D43" s="30">
        <f t="shared" si="1"/>
        <v>96161010.39999999</v>
      </c>
      <c r="E43" s="32"/>
    </row>
    <row r="44" spans="1:5" ht="14.25">
      <c r="A44" s="27" t="s">
        <v>55</v>
      </c>
      <c r="B44" s="28" t="s">
        <v>57</v>
      </c>
      <c r="C44" s="29">
        <v>171008.31</v>
      </c>
      <c r="D44" s="30">
        <f t="shared" si="1"/>
        <v>47882326.8</v>
      </c>
      <c r="E44" s="33"/>
    </row>
    <row r="45" spans="1:5" s="7" customFormat="1" ht="18.75" customHeight="1">
      <c r="A45" s="27" t="s">
        <v>58</v>
      </c>
      <c r="B45" s="28" t="s">
        <v>59</v>
      </c>
      <c r="C45" s="29">
        <v>276188.66</v>
      </c>
      <c r="D45" s="30">
        <f t="shared" si="1"/>
        <v>77332824.8</v>
      </c>
      <c r="E45" s="33"/>
    </row>
    <row r="46" spans="1:5" ht="18.75" customHeight="1">
      <c r="A46" s="27" t="s">
        <v>58</v>
      </c>
      <c r="B46" s="28" t="s">
        <v>60</v>
      </c>
      <c r="C46" s="29">
        <v>348955.17</v>
      </c>
      <c r="D46" s="30">
        <f t="shared" si="1"/>
        <v>97707447.6</v>
      </c>
      <c r="E46" s="33"/>
    </row>
    <row r="47" spans="1:5" ht="14.25">
      <c r="A47" s="27" t="s">
        <v>58</v>
      </c>
      <c r="B47" s="28" t="s">
        <v>61</v>
      </c>
      <c r="C47" s="29">
        <v>356866.37</v>
      </c>
      <c r="D47" s="30">
        <f t="shared" si="1"/>
        <v>99922583.6</v>
      </c>
      <c r="E47" s="33"/>
    </row>
    <row r="48" spans="1:5" ht="21" customHeight="1">
      <c r="A48" s="27" t="s">
        <v>58</v>
      </c>
      <c r="B48" s="28" t="s">
        <v>62</v>
      </c>
      <c r="C48" s="29">
        <v>381766.24</v>
      </c>
      <c r="D48" s="30">
        <f t="shared" si="1"/>
        <v>106894547.2</v>
      </c>
      <c r="E48" s="33"/>
    </row>
    <row r="49" spans="1:5" ht="14.25">
      <c r="A49" s="27" t="s">
        <v>58</v>
      </c>
      <c r="B49" s="28" t="s">
        <v>63</v>
      </c>
      <c r="C49" s="29">
        <v>343035.46</v>
      </c>
      <c r="D49" s="30">
        <f t="shared" si="1"/>
        <v>96049928.80000001</v>
      </c>
      <c r="E49" s="33"/>
    </row>
    <row r="50" spans="1:5" ht="28.5">
      <c r="A50" s="27" t="s">
        <v>58</v>
      </c>
      <c r="B50" s="28" t="s">
        <v>64</v>
      </c>
      <c r="C50" s="29">
        <v>320509.55</v>
      </c>
      <c r="D50" s="30">
        <f t="shared" si="1"/>
        <v>89742674</v>
      </c>
      <c r="E50" s="33"/>
    </row>
    <row r="51" spans="1:5" ht="14.25">
      <c r="A51" s="27" t="s">
        <v>58</v>
      </c>
      <c r="B51" s="34" t="s">
        <v>65</v>
      </c>
      <c r="C51" s="29">
        <v>496842.73</v>
      </c>
      <c r="D51" s="30">
        <f t="shared" si="1"/>
        <v>139115964.4</v>
      </c>
      <c r="E51" s="33"/>
    </row>
    <row r="52" spans="1:5" s="8" customFormat="1" ht="14.25">
      <c r="A52" s="27" t="s">
        <v>66</v>
      </c>
      <c r="B52" s="28" t="s">
        <v>67</v>
      </c>
      <c r="C52" s="29">
        <v>139180.54</v>
      </c>
      <c r="D52" s="30">
        <f t="shared" si="1"/>
        <v>38970551.2</v>
      </c>
      <c r="E52" s="33"/>
    </row>
    <row r="53" spans="1:5" s="5" customFormat="1" ht="18.75" customHeight="1">
      <c r="A53" s="27" t="s">
        <v>66</v>
      </c>
      <c r="B53" s="28" t="s">
        <v>68</v>
      </c>
      <c r="C53" s="29">
        <v>229083.04</v>
      </c>
      <c r="D53" s="30">
        <f t="shared" si="1"/>
        <v>64143251.2</v>
      </c>
      <c r="E53" s="33"/>
    </row>
    <row r="54" spans="1:5" s="5" customFormat="1" ht="14.25">
      <c r="A54" s="27" t="s">
        <v>66</v>
      </c>
      <c r="B54" s="28" t="s">
        <v>69</v>
      </c>
      <c r="C54" s="29">
        <v>224473.04</v>
      </c>
      <c r="D54" s="30">
        <f t="shared" si="1"/>
        <v>62852451.2</v>
      </c>
      <c r="E54" s="33"/>
    </row>
    <row r="55" spans="1:5" ht="28.5">
      <c r="A55" s="27" t="s">
        <v>66</v>
      </c>
      <c r="B55" s="28" t="s">
        <v>70</v>
      </c>
      <c r="C55" s="29">
        <v>109054.92</v>
      </c>
      <c r="D55" s="30">
        <f t="shared" si="1"/>
        <v>30535377.599999998</v>
      </c>
      <c r="E55" s="33"/>
    </row>
    <row r="56" spans="1:5" ht="14.25">
      <c r="A56" s="27" t="s">
        <v>66</v>
      </c>
      <c r="B56" s="28" t="s">
        <v>71</v>
      </c>
      <c r="C56" s="29">
        <v>262455.28</v>
      </c>
      <c r="D56" s="30">
        <f t="shared" si="1"/>
        <v>73487478.4</v>
      </c>
      <c r="E56" s="33"/>
    </row>
    <row r="57" spans="1:5" s="5" customFormat="1" ht="18.75" customHeight="1">
      <c r="A57" s="27" t="s">
        <v>72</v>
      </c>
      <c r="B57" s="34" t="s">
        <v>73</v>
      </c>
      <c r="C57" s="29">
        <v>137231.32</v>
      </c>
      <c r="D57" s="30">
        <f t="shared" si="1"/>
        <v>38424769.6</v>
      </c>
      <c r="E57" s="33"/>
    </row>
    <row r="58" spans="1:5" ht="18.75" customHeight="1">
      <c r="A58" s="27" t="s">
        <v>74</v>
      </c>
      <c r="B58" s="28" t="s">
        <v>75</v>
      </c>
      <c r="C58" s="29">
        <v>327021.24</v>
      </c>
      <c r="D58" s="30">
        <f t="shared" si="1"/>
        <v>91565947.2</v>
      </c>
      <c r="E58" s="33"/>
    </row>
    <row r="59" spans="1:5" ht="18.75" customHeight="1">
      <c r="A59" s="27" t="s">
        <v>74</v>
      </c>
      <c r="B59" s="28" t="s">
        <v>76</v>
      </c>
      <c r="C59" s="29">
        <v>147657.68</v>
      </c>
      <c r="D59" s="30">
        <f t="shared" si="1"/>
        <v>41344150.4</v>
      </c>
      <c r="E59" s="33"/>
    </row>
    <row r="60" spans="1:5" s="5" customFormat="1" ht="18.75" customHeight="1">
      <c r="A60" s="27" t="s">
        <v>74</v>
      </c>
      <c r="B60" s="28" t="s">
        <v>77</v>
      </c>
      <c r="C60" s="29">
        <v>201872.53</v>
      </c>
      <c r="D60" s="30">
        <f t="shared" si="1"/>
        <v>56524308.4</v>
      </c>
      <c r="E60" s="33"/>
    </row>
    <row r="61" spans="1:5" ht="18.75" customHeight="1">
      <c r="A61" s="27" t="s">
        <v>74</v>
      </c>
      <c r="B61" s="28" t="s">
        <v>78</v>
      </c>
      <c r="C61" s="29">
        <v>172715.51</v>
      </c>
      <c r="D61" s="30">
        <f t="shared" si="1"/>
        <v>48360342.800000004</v>
      </c>
      <c r="E61" s="33"/>
    </row>
    <row r="62" spans="1:5" ht="18.75" customHeight="1">
      <c r="A62" s="27" t="s">
        <v>74</v>
      </c>
      <c r="B62" s="28" t="s">
        <v>79</v>
      </c>
      <c r="C62" s="29">
        <v>185045.52</v>
      </c>
      <c r="D62" s="30">
        <f t="shared" si="1"/>
        <v>51812745.599999994</v>
      </c>
      <c r="E62" s="33"/>
    </row>
    <row r="63" spans="1:5" ht="18.75" customHeight="1">
      <c r="A63" s="27" t="s">
        <v>80</v>
      </c>
      <c r="B63" s="28" t="s">
        <v>81</v>
      </c>
      <c r="C63" s="29">
        <v>123927.75</v>
      </c>
      <c r="D63" s="30">
        <f t="shared" si="1"/>
        <v>34699770</v>
      </c>
      <c r="E63" s="33"/>
    </row>
    <row r="64" spans="1:5" ht="18.75" customHeight="1">
      <c r="A64" s="27" t="s">
        <v>80</v>
      </c>
      <c r="B64" s="28" t="s">
        <v>82</v>
      </c>
      <c r="C64" s="29">
        <v>282383</v>
      </c>
      <c r="D64" s="30">
        <f t="shared" si="1"/>
        <v>79067240</v>
      </c>
      <c r="E64" s="33"/>
    </row>
    <row r="65" spans="1:5" ht="18.75" customHeight="1">
      <c r="A65" s="27" t="s">
        <v>80</v>
      </c>
      <c r="B65" s="34" t="s">
        <v>83</v>
      </c>
      <c r="C65" s="29">
        <v>130609.38</v>
      </c>
      <c r="D65" s="30">
        <f t="shared" si="1"/>
        <v>36570626.4</v>
      </c>
      <c r="E65" s="33"/>
    </row>
    <row r="66" spans="1:5" ht="18.75" customHeight="1">
      <c r="A66" s="27" t="s">
        <v>80</v>
      </c>
      <c r="B66" s="34" t="s">
        <v>84</v>
      </c>
      <c r="C66" s="29">
        <v>145906.89</v>
      </c>
      <c r="D66" s="30">
        <f t="shared" si="1"/>
        <v>40853929.2</v>
      </c>
      <c r="E66" s="33"/>
    </row>
    <row r="67" spans="1:5" ht="18.75" customHeight="1">
      <c r="A67" s="27" t="s">
        <v>80</v>
      </c>
      <c r="B67" s="34" t="s">
        <v>85</v>
      </c>
      <c r="C67" s="29">
        <v>193327.09</v>
      </c>
      <c r="D67" s="30">
        <f t="shared" si="1"/>
        <v>54131585.199999996</v>
      </c>
      <c r="E67" s="33"/>
    </row>
    <row r="68" spans="1:5" ht="18.75" customHeight="1">
      <c r="A68" s="27" t="s">
        <v>86</v>
      </c>
      <c r="B68" s="34" t="s">
        <v>87</v>
      </c>
      <c r="C68" s="29">
        <v>228182.1</v>
      </c>
      <c r="D68" s="30">
        <f t="shared" si="1"/>
        <v>63890988</v>
      </c>
      <c r="E68" s="33"/>
    </row>
    <row r="69" spans="1:5" ht="18.75" customHeight="1">
      <c r="A69" s="27" t="s">
        <v>86</v>
      </c>
      <c r="B69" s="34" t="s">
        <v>88</v>
      </c>
      <c r="C69" s="29">
        <v>186306.8</v>
      </c>
      <c r="D69" s="30">
        <f t="shared" si="1"/>
        <v>52165904</v>
      </c>
      <c r="E69" s="33"/>
    </row>
    <row r="70" spans="1:5" s="5" customFormat="1" ht="18.75" customHeight="1">
      <c r="A70" s="27" t="s">
        <v>86</v>
      </c>
      <c r="B70" s="34" t="s">
        <v>89</v>
      </c>
      <c r="C70" s="29">
        <v>165112.92</v>
      </c>
      <c r="D70" s="30">
        <f t="shared" si="1"/>
        <v>46231617.6</v>
      </c>
      <c r="E70" s="33"/>
    </row>
    <row r="71" spans="1:5" s="5" customFormat="1" ht="18.75" customHeight="1">
      <c r="A71" s="27" t="s">
        <v>90</v>
      </c>
      <c r="B71" s="34" t="s">
        <v>91</v>
      </c>
      <c r="C71" s="29">
        <v>345639.99</v>
      </c>
      <c r="D71" s="30">
        <f t="shared" si="1"/>
        <v>96779197.2</v>
      </c>
      <c r="E71" s="33"/>
    </row>
    <row r="72" spans="1:5" s="5" customFormat="1" ht="18.75" customHeight="1">
      <c r="A72" s="27" t="s">
        <v>90</v>
      </c>
      <c r="B72" s="34" t="s">
        <v>92</v>
      </c>
      <c r="C72" s="29">
        <v>183869.44</v>
      </c>
      <c r="D72" s="30">
        <f t="shared" si="1"/>
        <v>51483443.2</v>
      </c>
      <c r="E72" s="33"/>
    </row>
    <row r="73" spans="1:5" s="5" customFormat="1" ht="18.75" customHeight="1">
      <c r="A73" s="27" t="s">
        <v>93</v>
      </c>
      <c r="B73" s="34" t="s">
        <v>94</v>
      </c>
      <c r="C73" s="29">
        <v>358271.27</v>
      </c>
      <c r="D73" s="30">
        <f t="shared" si="1"/>
        <v>100315955.60000001</v>
      </c>
      <c r="E73" s="33"/>
    </row>
    <row r="74" spans="1:5" s="5" customFormat="1" ht="18.75" customHeight="1">
      <c r="A74" s="27" t="s">
        <v>95</v>
      </c>
      <c r="B74" s="34" t="s">
        <v>96</v>
      </c>
      <c r="C74" s="29">
        <v>149139.48</v>
      </c>
      <c r="D74" s="30">
        <f t="shared" si="1"/>
        <v>41759054.400000006</v>
      </c>
      <c r="E74" s="33"/>
    </row>
    <row r="75" spans="1:5" s="5" customFormat="1" ht="18.75" customHeight="1">
      <c r="A75" s="27" t="s">
        <v>95</v>
      </c>
      <c r="B75" s="34" t="s">
        <v>97</v>
      </c>
      <c r="C75" s="29">
        <v>157077.19</v>
      </c>
      <c r="D75" s="30">
        <f t="shared" si="1"/>
        <v>43981613.2</v>
      </c>
      <c r="E75" s="33"/>
    </row>
    <row r="76" spans="1:5" s="5" customFormat="1" ht="18.75" customHeight="1">
      <c r="A76" s="27" t="s">
        <v>95</v>
      </c>
      <c r="B76" s="34" t="s">
        <v>98</v>
      </c>
      <c r="C76" s="29">
        <v>136911.55</v>
      </c>
      <c r="D76" s="30">
        <f t="shared" si="1"/>
        <v>38335234</v>
      </c>
      <c r="E76" s="33"/>
    </row>
    <row r="77" spans="1:5" s="5" customFormat="1" ht="14.25">
      <c r="A77" s="37"/>
      <c r="B77" s="38"/>
      <c r="C77" s="37"/>
      <c r="D77" s="39"/>
      <c r="E77" s="40"/>
    </row>
    <row r="78" spans="1:5" ht="39" customHeight="1">
      <c r="A78" s="41" t="s">
        <v>99</v>
      </c>
      <c r="B78" s="41"/>
      <c r="C78" s="41"/>
      <c r="D78" s="41"/>
      <c r="E78" s="41"/>
    </row>
    <row r="79" spans="1:5" ht="66.75" customHeight="1">
      <c r="A79" s="41" t="s">
        <v>100</v>
      </c>
      <c r="B79" s="41"/>
      <c r="C79" s="41"/>
      <c r="D79" s="41"/>
      <c r="E79" s="41"/>
    </row>
    <row r="80" ht="15.75">
      <c r="A80" s="2"/>
    </row>
    <row r="81" ht="15.75">
      <c r="A81" s="2"/>
    </row>
    <row r="82" spans="1:5" ht="15.75">
      <c r="A82" s="2"/>
      <c r="E82" s="3"/>
    </row>
    <row r="83" ht="15.75">
      <c r="A83" s="2"/>
    </row>
    <row r="84" ht="15.75">
      <c r="A84" s="2"/>
    </row>
    <row r="85" ht="15.75">
      <c r="A85" s="2"/>
    </row>
    <row r="86" ht="15.75">
      <c r="A86" s="2"/>
    </row>
  </sheetData>
  <sheetProtection/>
  <mergeCells count="7">
    <mergeCell ref="A1:B1"/>
    <mergeCell ref="A2:E2"/>
    <mergeCell ref="A78:E78"/>
    <mergeCell ref="A79:E79"/>
    <mergeCell ref="A4:A5"/>
    <mergeCell ref="B4:B5"/>
    <mergeCell ref="E4:E5"/>
  </mergeCells>
  <printOptions/>
  <pageMargins left="0.6979166666666666" right="0.6979166666666666" top="0.75" bottom="0.75" header="0.3" footer="0.3"/>
  <pageSetup orientation="portrait" paperSize="9" scale="86"/>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邓伟焕</dc:creator>
  <cp:keywords/>
  <dc:description/>
  <cp:lastModifiedBy>LIULIJUAN</cp:lastModifiedBy>
  <dcterms:created xsi:type="dcterms:W3CDTF">2021-01-05T16:19:00Z</dcterms:created>
  <dcterms:modified xsi:type="dcterms:W3CDTF">2022-11-24T07:42:52Z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2052-11.1.0.12763</vt:lpwstr>
  </property>
  <property fmtid="{D5CDD505-2E9C-101B-9397-08002B2CF9AE}" pid="4" name="I">
    <vt:lpwstr>276EB575A54448C499C1A0B5B35DBA98</vt:lpwstr>
  </property>
</Properties>
</file>