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128" windowHeight="12468" activeTab="0"/>
  </bookViews>
  <sheets>
    <sheet name="附件1" sheetId="1" r:id="rId1"/>
  </sheets>
  <definedNames>
    <definedName name="_xlnm._FilterDatabase" localSheetId="0" hidden="1">'附件1'!$A$5:$T$11</definedName>
    <definedName name="_xlnm.Print_Area" localSheetId="0">'附件1'!$A$1:$T$11</definedName>
    <definedName name="_xlnm.Print_Titles" localSheetId="0">'附件1'!$3:$4</definedName>
  </definedNames>
  <calcPr fullCalcOnLoad="1"/>
</workbook>
</file>

<file path=xl/sharedStrings.xml><?xml version="1.0" encoding="utf-8"?>
<sst xmlns="http://schemas.openxmlformats.org/spreadsheetml/2006/main" count="104" uniqueCount="49">
  <si>
    <t>新增专项债券资金用途调整明细表（2022年第三批）</t>
  </si>
  <si>
    <t>单位：万元</t>
  </si>
  <si>
    <t>序号</t>
  </si>
  <si>
    <t>地市</t>
  </si>
  <si>
    <t>债券全称</t>
  </si>
  <si>
    <t>发行年度</t>
  </si>
  <si>
    <t>债券类型</t>
  </si>
  <si>
    <t>原项目信息</t>
  </si>
  <si>
    <t>调整情形</t>
  </si>
  <si>
    <t>拟调整项目信息</t>
  </si>
  <si>
    <t>备注</t>
  </si>
  <si>
    <t>县区</t>
  </si>
  <si>
    <t>项目名称</t>
  </si>
  <si>
    <t>项目主管部门</t>
  </si>
  <si>
    <t>项目建设单位</t>
  </si>
  <si>
    <t>建设状态</t>
  </si>
  <si>
    <t>本次拟调整用途金额</t>
  </si>
  <si>
    <t>其中：用于资本金金额</t>
  </si>
  <si>
    <t>项目类型</t>
  </si>
  <si>
    <t>本次拟安排债券金额</t>
  </si>
  <si>
    <t>合计</t>
  </si>
  <si>
    <t>其他专项债券</t>
  </si>
  <si>
    <t>在建</t>
  </si>
  <si>
    <t>其他需要调整情形</t>
  </si>
  <si>
    <t>社会事业项目</t>
  </si>
  <si>
    <t>市政与产业园区基础设施项目</t>
  </si>
  <si>
    <t>农林水利项目</t>
  </si>
  <si>
    <t>2022年广东省政府专项债券（二十八期）</t>
  </si>
  <si>
    <t>2022年广东省政府专项债券（二十一期）</t>
  </si>
  <si>
    <t>2022年广东省政府专项债券（十四期）</t>
  </si>
  <si>
    <t>汕尾市</t>
  </si>
  <si>
    <t>汕尾市本级</t>
  </si>
  <si>
    <t>汕尾市高级技工学校一期项目</t>
  </si>
  <si>
    <t>汕尾市人力资源和社会保障局</t>
  </si>
  <si>
    <t>汕尾市粮食储备仓库</t>
  </si>
  <si>
    <t>城乡冷链物流基础设施项目</t>
  </si>
  <si>
    <t>汕尾市福利中心建设项目（一期养老工程）</t>
  </si>
  <si>
    <t>汕尾市民政局</t>
  </si>
  <si>
    <t>海丰县</t>
  </si>
  <si>
    <t>广东省汕尾市海丰县中医医院感染科综合大楼</t>
  </si>
  <si>
    <t>中央商务区品清湖片区基础设施(广东滨海旅游公路汕尾品清湖南岸段工程)</t>
  </si>
  <si>
    <t>汕尾市交通运输管理局</t>
  </si>
  <si>
    <t>汕尾市公路事务中心</t>
  </si>
  <si>
    <t>海丰县可塘镇长桥工业园区配套基础设施建设项目</t>
  </si>
  <si>
    <t>海丰县湖光山色乡村振兴示范带建设项目</t>
  </si>
  <si>
    <t>陆河县</t>
  </si>
  <si>
    <t>陆河县精神专科医院建设项目</t>
  </si>
  <si>
    <t>陆河县卫生健康局</t>
  </si>
  <si>
    <t>陆河县青少年宫迁建项目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</si>
</sst>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3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name val="黑体"/>
      <family val="3"/>
    </font>
    <font>
      <sz val="40"/>
      <name val="方正小标宋简体"/>
      <family val="4"/>
    </font>
    <font>
      <sz val="10"/>
      <name val="黑体"/>
      <family val="3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Arial"/>
      <family val="2"/>
    </font>
    <font>
      <sz val="9"/>
      <name val="Microsoft YaHei UI"/>
      <family val="2"/>
    </font>
    <font>
      <sz val="10"/>
      <color theme="1"/>
      <name val="Arial"/>
      <family val="2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28" fillId="0" borderId="0">
      <alignment/>
      <protection/>
    </xf>
    <xf numFmtId="9" fontId="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9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/>
      <protection/>
    </xf>
    <xf numFmtId="0" fontId="29" fillId="0" borderId="0">
      <alignment vertical="center"/>
      <protection/>
    </xf>
    <xf numFmtId="0" fontId="8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24" fillId="0" borderId="3" applyNumberFormat="0" applyFill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22" fillId="9" borderId="4" applyNumberFormat="0" applyAlignment="0" applyProtection="0"/>
    <xf numFmtId="0" fontId="23" fillId="14" borderId="5" applyNumberFormat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6" applyNumberFormat="0" applyFill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21" fillId="10" borderId="0" applyNumberFormat="0" applyBorder="0" applyAlignment="0" applyProtection="0"/>
    <xf numFmtId="0" fontId="20" fillId="9" borderId="7" applyNumberFormat="0" applyAlignment="0" applyProtection="0"/>
    <xf numFmtId="0" fontId="9" fillId="3" borderId="4" applyNumberFormat="0" applyAlignment="0" applyProtection="0"/>
    <xf numFmtId="0" fontId="13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6" fillId="5" borderId="8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textRotation="255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Continuous" vertical="center" wrapText="1"/>
    </xf>
    <xf numFmtId="0" fontId="5" fillId="0" borderId="13" xfId="0" applyFont="1" applyFill="1" applyBorder="1" applyAlignment="1">
      <alignment horizontal="centerContinuous" vertical="center" wrapText="1"/>
    </xf>
    <xf numFmtId="0" fontId="5" fillId="0" borderId="14" xfId="0" applyFont="1" applyFill="1" applyBorder="1" applyAlignment="1">
      <alignment horizontal="centerContinuous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right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76" fontId="3" fillId="0" borderId="15" xfId="0" applyNumberFormat="1" applyFont="1" applyFill="1" applyBorder="1" applyAlignment="1">
      <alignment horizontal="center" vertical="center" wrapText="1"/>
    </xf>
    <xf numFmtId="176" fontId="3" fillId="0" borderId="16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textRotation="255" wrapText="1"/>
    </xf>
    <xf numFmtId="0" fontId="5" fillId="0" borderId="9" xfId="0" applyFont="1" applyFill="1" applyBorder="1" applyAlignment="1">
      <alignment horizontal="center" vertical="center" textRotation="255" wrapText="1"/>
    </xf>
  </cellXfs>
  <cellStyles count="5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Normal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0 3" xfId="41"/>
    <cellStyle name="常规 2" xfId="42"/>
    <cellStyle name="常规 3" xfId="43"/>
    <cellStyle name="常规 5 3" xfId="44"/>
    <cellStyle name="常规 6" xfId="45"/>
    <cellStyle name="常规 7" xfId="46"/>
    <cellStyle name="常规 8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适中" xfId="60"/>
    <cellStyle name="输出" xfId="61"/>
    <cellStyle name="输入" xfId="62"/>
    <cellStyle name="Followed Hyperlink" xfId="63"/>
    <cellStyle name="着色 1" xfId="64"/>
    <cellStyle name="着色 2" xfId="65"/>
    <cellStyle name="着色 3" xfId="66"/>
    <cellStyle name="着色 4" xfId="67"/>
    <cellStyle name="着色 5" xfId="68"/>
    <cellStyle name="着色 6" xfId="69"/>
    <cellStyle name="注释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"/>
  <sheetViews>
    <sheetView tabSelected="1" zoomScale="70" zoomScaleNormal="70" zoomScaleSheetLayoutView="70" workbookViewId="0" topLeftCell="D1">
      <selection activeCell="R19" sqref="R19"/>
    </sheetView>
  </sheetViews>
  <sheetFormatPr defaultColWidth="9.00390625" defaultRowHeight="14.25"/>
  <cols>
    <col min="1" max="1" width="11.625" style="4" hidden="1" customWidth="1"/>
    <col min="2" max="2" width="11.625" style="4" customWidth="1"/>
    <col min="3" max="3" width="40.25390625" style="4" customWidth="1"/>
    <col min="4" max="4" width="8.625" style="4" customWidth="1"/>
    <col min="5" max="5" width="8.75390625" style="4" customWidth="1"/>
    <col min="6" max="6" width="11.375" style="4" customWidth="1"/>
    <col min="7" max="7" width="33.625" style="4" customWidth="1"/>
    <col min="8" max="8" width="15.50390625" style="4" customWidth="1"/>
    <col min="9" max="9" width="16.25390625" style="4" customWidth="1"/>
    <col min="10" max="10" width="8.75390625" style="4" customWidth="1"/>
    <col min="11" max="11" width="17.50390625" style="5" customWidth="1"/>
    <col min="12" max="12" width="17.625" style="5" bestFit="1" customWidth="1"/>
    <col min="13" max="13" width="18.375" style="4" customWidth="1"/>
    <col min="14" max="14" width="10.00390625" style="4" customWidth="1"/>
    <col min="15" max="15" width="24.75390625" style="4" customWidth="1"/>
    <col min="16" max="16" width="13.875" style="4" customWidth="1"/>
    <col min="17" max="17" width="8.75390625" style="4" customWidth="1"/>
    <col min="18" max="18" width="18.875" style="5" customWidth="1"/>
    <col min="19" max="19" width="10.875" style="5" customWidth="1"/>
    <col min="20" max="20" width="18.375" style="4" customWidth="1"/>
    <col min="21" max="16384" width="8.75390625" style="1" customWidth="1"/>
  </cols>
  <sheetData>
    <row r="1" spans="1:20" ht="72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</row>
    <row r="2" spans="1:20" s="2" customFormat="1" ht="21.75" customHeight="1">
      <c r="A2" s="25"/>
      <c r="B2" s="25"/>
      <c r="C2" s="25"/>
      <c r="D2" s="25"/>
      <c r="E2" s="25"/>
      <c r="F2" s="6"/>
      <c r="G2" s="6"/>
      <c r="H2" s="6"/>
      <c r="I2" s="6"/>
      <c r="J2" s="6"/>
      <c r="K2" s="14"/>
      <c r="L2" s="14"/>
      <c r="M2" s="6"/>
      <c r="N2" s="6"/>
      <c r="O2" s="6"/>
      <c r="P2" s="6"/>
      <c r="Q2" s="6"/>
      <c r="R2" s="26"/>
      <c r="S2" s="26" t="s">
        <v>1</v>
      </c>
      <c r="T2" s="6" t="s">
        <v>1</v>
      </c>
    </row>
    <row r="3" spans="1:20" s="3" customFormat="1" ht="30" customHeight="1">
      <c r="A3" s="31" t="s">
        <v>2</v>
      </c>
      <c r="B3" s="22" t="s">
        <v>3</v>
      </c>
      <c r="C3" s="22" t="s">
        <v>4</v>
      </c>
      <c r="D3" s="22" t="s">
        <v>5</v>
      </c>
      <c r="E3" s="22" t="s">
        <v>6</v>
      </c>
      <c r="F3" s="22" t="s">
        <v>7</v>
      </c>
      <c r="G3" s="22"/>
      <c r="H3" s="22"/>
      <c r="I3" s="22"/>
      <c r="J3" s="22"/>
      <c r="K3" s="27"/>
      <c r="L3" s="27"/>
      <c r="M3" s="22" t="s">
        <v>8</v>
      </c>
      <c r="N3" s="28" t="s">
        <v>9</v>
      </c>
      <c r="O3" s="28"/>
      <c r="P3" s="28"/>
      <c r="Q3" s="28"/>
      <c r="R3" s="29"/>
      <c r="S3" s="30"/>
      <c r="T3" s="22" t="s">
        <v>10</v>
      </c>
    </row>
    <row r="4" spans="1:20" s="2" customFormat="1" ht="39.75" customHeight="1">
      <c r="A4" s="32"/>
      <c r="B4" s="23"/>
      <c r="C4" s="23"/>
      <c r="D4" s="23"/>
      <c r="E4" s="23"/>
      <c r="F4" s="7" t="s">
        <v>11</v>
      </c>
      <c r="G4" s="7" t="s">
        <v>12</v>
      </c>
      <c r="H4" s="7" t="s">
        <v>13</v>
      </c>
      <c r="I4" s="7" t="s">
        <v>14</v>
      </c>
      <c r="J4" s="7" t="s">
        <v>15</v>
      </c>
      <c r="K4" s="15" t="s">
        <v>16</v>
      </c>
      <c r="L4" s="15" t="s">
        <v>17</v>
      </c>
      <c r="M4" s="23"/>
      <c r="N4" s="7" t="s">
        <v>11</v>
      </c>
      <c r="O4" s="7" t="s">
        <v>12</v>
      </c>
      <c r="P4" s="7" t="s">
        <v>18</v>
      </c>
      <c r="Q4" s="7" t="s">
        <v>15</v>
      </c>
      <c r="R4" s="15" t="s">
        <v>19</v>
      </c>
      <c r="S4" s="15" t="s">
        <v>17</v>
      </c>
      <c r="T4" s="23"/>
    </row>
    <row r="5" spans="1:20" s="2" customFormat="1" ht="39.75" customHeight="1">
      <c r="A5" s="8"/>
      <c r="B5" s="19" t="s">
        <v>20</v>
      </c>
      <c r="C5" s="20"/>
      <c r="D5" s="20"/>
      <c r="E5" s="20"/>
      <c r="F5" s="20"/>
      <c r="G5" s="20"/>
      <c r="H5" s="20"/>
      <c r="I5" s="20"/>
      <c r="J5" s="21"/>
      <c r="K5" s="16">
        <f>SUM(K6:K11)</f>
        <v>13554</v>
      </c>
      <c r="L5" s="16">
        <f>SUM(L6:L11)</f>
        <v>0</v>
      </c>
      <c r="M5" s="17"/>
      <c r="N5" s="17"/>
      <c r="O5" s="17"/>
      <c r="P5" s="17"/>
      <c r="Q5" s="17"/>
      <c r="R5" s="16">
        <f>SUM(R6:R11)</f>
        <v>13554</v>
      </c>
      <c r="S5" s="16">
        <f>SUM(S6:S11)</f>
        <v>0</v>
      </c>
      <c r="T5" s="17"/>
    </row>
    <row r="6" spans="1:20" s="2" customFormat="1" ht="39.75" customHeight="1">
      <c r="A6" s="9">
        <v>46</v>
      </c>
      <c r="B6" s="12" t="s">
        <v>30</v>
      </c>
      <c r="C6" s="10" t="s">
        <v>28</v>
      </c>
      <c r="D6" s="11">
        <v>2022</v>
      </c>
      <c r="E6" s="10" t="s">
        <v>21</v>
      </c>
      <c r="F6" s="10" t="s">
        <v>31</v>
      </c>
      <c r="G6" s="13" t="s">
        <v>32</v>
      </c>
      <c r="H6" s="13" t="s">
        <v>33</v>
      </c>
      <c r="I6" s="13" t="s">
        <v>33</v>
      </c>
      <c r="J6" s="10" t="s">
        <v>22</v>
      </c>
      <c r="K6" s="18">
        <v>2000</v>
      </c>
      <c r="L6" s="16">
        <v>0</v>
      </c>
      <c r="M6" s="13" t="s">
        <v>23</v>
      </c>
      <c r="N6" s="10" t="s">
        <v>31</v>
      </c>
      <c r="O6" s="13" t="s">
        <v>34</v>
      </c>
      <c r="P6" s="13" t="s">
        <v>35</v>
      </c>
      <c r="Q6" s="10" t="s">
        <v>22</v>
      </c>
      <c r="R6" s="18">
        <v>2000</v>
      </c>
      <c r="S6" s="16">
        <v>0</v>
      </c>
      <c r="T6" s="13"/>
    </row>
    <row r="7" spans="1:20" s="2" customFormat="1" ht="39.75" customHeight="1">
      <c r="A7" s="9">
        <v>47</v>
      </c>
      <c r="B7" s="12" t="s">
        <v>30</v>
      </c>
      <c r="C7" s="10" t="s">
        <v>29</v>
      </c>
      <c r="D7" s="11">
        <v>2022</v>
      </c>
      <c r="E7" s="10" t="s">
        <v>21</v>
      </c>
      <c r="F7" s="10" t="s">
        <v>31</v>
      </c>
      <c r="G7" s="13" t="s">
        <v>36</v>
      </c>
      <c r="H7" s="13" t="s">
        <v>37</v>
      </c>
      <c r="I7" s="13" t="s">
        <v>37</v>
      </c>
      <c r="J7" s="10" t="s">
        <v>22</v>
      </c>
      <c r="K7" s="18">
        <v>310</v>
      </c>
      <c r="L7" s="16">
        <v>0</v>
      </c>
      <c r="M7" s="13" t="s">
        <v>23</v>
      </c>
      <c r="N7" s="10" t="s">
        <v>38</v>
      </c>
      <c r="O7" s="13" t="s">
        <v>39</v>
      </c>
      <c r="P7" s="13" t="s">
        <v>24</v>
      </c>
      <c r="Q7" s="10" t="s">
        <v>22</v>
      </c>
      <c r="R7" s="18">
        <v>310</v>
      </c>
      <c r="S7" s="16">
        <v>0</v>
      </c>
      <c r="T7" s="13"/>
    </row>
    <row r="8" spans="1:20" s="2" customFormat="1" ht="39.75" customHeight="1">
      <c r="A8" s="9">
        <v>48</v>
      </c>
      <c r="B8" s="12" t="s">
        <v>30</v>
      </c>
      <c r="C8" s="10" t="s">
        <v>29</v>
      </c>
      <c r="D8" s="11">
        <v>2022</v>
      </c>
      <c r="E8" s="10" t="s">
        <v>21</v>
      </c>
      <c r="F8" s="10" t="s">
        <v>31</v>
      </c>
      <c r="G8" s="13" t="s">
        <v>40</v>
      </c>
      <c r="H8" s="13" t="s">
        <v>41</v>
      </c>
      <c r="I8" s="13" t="s">
        <v>42</v>
      </c>
      <c r="J8" s="10" t="s">
        <v>22</v>
      </c>
      <c r="K8" s="18">
        <v>2394</v>
      </c>
      <c r="L8" s="16">
        <v>0</v>
      </c>
      <c r="M8" s="13" t="s">
        <v>23</v>
      </c>
      <c r="N8" s="10" t="s">
        <v>38</v>
      </c>
      <c r="O8" s="13" t="s">
        <v>39</v>
      </c>
      <c r="P8" s="13" t="s">
        <v>24</v>
      </c>
      <c r="Q8" s="10" t="s">
        <v>22</v>
      </c>
      <c r="R8" s="18">
        <v>2394</v>
      </c>
      <c r="S8" s="16">
        <v>0</v>
      </c>
      <c r="T8" s="13"/>
    </row>
    <row r="9" spans="1:20" s="2" customFormat="1" ht="39.75" customHeight="1">
      <c r="A9" s="9">
        <v>49</v>
      </c>
      <c r="B9" s="12" t="s">
        <v>30</v>
      </c>
      <c r="C9" s="10" t="s">
        <v>29</v>
      </c>
      <c r="D9" s="11">
        <v>2022</v>
      </c>
      <c r="E9" s="10" t="s">
        <v>21</v>
      </c>
      <c r="F9" s="10" t="s">
        <v>31</v>
      </c>
      <c r="G9" s="13" t="s">
        <v>40</v>
      </c>
      <c r="H9" s="13" t="s">
        <v>41</v>
      </c>
      <c r="I9" s="13" t="s">
        <v>42</v>
      </c>
      <c r="J9" s="10" t="s">
        <v>22</v>
      </c>
      <c r="K9" s="18">
        <v>3000</v>
      </c>
      <c r="L9" s="16">
        <v>0</v>
      </c>
      <c r="M9" s="13" t="s">
        <v>23</v>
      </c>
      <c r="N9" s="10" t="s">
        <v>38</v>
      </c>
      <c r="O9" s="13" t="s">
        <v>43</v>
      </c>
      <c r="P9" s="13" t="s">
        <v>25</v>
      </c>
      <c r="Q9" s="10" t="s">
        <v>22</v>
      </c>
      <c r="R9" s="18">
        <v>3000</v>
      </c>
      <c r="S9" s="16">
        <v>0</v>
      </c>
      <c r="T9" s="13"/>
    </row>
    <row r="10" spans="1:20" s="2" customFormat="1" ht="39.75" customHeight="1">
      <c r="A10" s="9">
        <v>50</v>
      </c>
      <c r="B10" s="12" t="s">
        <v>30</v>
      </c>
      <c r="C10" s="10" t="s">
        <v>29</v>
      </c>
      <c r="D10" s="11">
        <v>2022</v>
      </c>
      <c r="E10" s="10" t="s">
        <v>21</v>
      </c>
      <c r="F10" s="10" t="s">
        <v>31</v>
      </c>
      <c r="G10" s="13" t="s">
        <v>40</v>
      </c>
      <c r="H10" s="13" t="s">
        <v>41</v>
      </c>
      <c r="I10" s="13" t="s">
        <v>42</v>
      </c>
      <c r="J10" s="10" t="s">
        <v>22</v>
      </c>
      <c r="K10" s="18">
        <v>5000</v>
      </c>
      <c r="L10" s="16">
        <v>0</v>
      </c>
      <c r="M10" s="13" t="s">
        <v>23</v>
      </c>
      <c r="N10" s="10" t="s">
        <v>38</v>
      </c>
      <c r="O10" s="13" t="s">
        <v>44</v>
      </c>
      <c r="P10" s="13" t="s">
        <v>26</v>
      </c>
      <c r="Q10" s="10" t="s">
        <v>22</v>
      </c>
      <c r="R10" s="18">
        <v>5000</v>
      </c>
      <c r="S10" s="16">
        <v>0</v>
      </c>
      <c r="T10" s="13"/>
    </row>
    <row r="11" spans="1:20" s="2" customFormat="1" ht="39.75" customHeight="1">
      <c r="A11" s="9">
        <v>51</v>
      </c>
      <c r="B11" s="12" t="s">
        <v>30</v>
      </c>
      <c r="C11" s="10" t="s">
        <v>27</v>
      </c>
      <c r="D11" s="11">
        <v>2022</v>
      </c>
      <c r="E11" s="10" t="s">
        <v>21</v>
      </c>
      <c r="F11" s="10" t="s">
        <v>45</v>
      </c>
      <c r="G11" s="13" t="s">
        <v>46</v>
      </c>
      <c r="H11" s="13" t="s">
        <v>47</v>
      </c>
      <c r="I11" s="13" t="s">
        <v>47</v>
      </c>
      <c r="J11" s="10" t="s">
        <v>22</v>
      </c>
      <c r="K11" s="18">
        <v>850</v>
      </c>
      <c r="L11" s="16">
        <v>0</v>
      </c>
      <c r="M11" s="13" t="s">
        <v>23</v>
      </c>
      <c r="N11" s="10" t="s">
        <v>45</v>
      </c>
      <c r="O11" s="13" t="s">
        <v>48</v>
      </c>
      <c r="P11" s="13" t="s">
        <v>24</v>
      </c>
      <c r="Q11" s="10" t="s">
        <v>22</v>
      </c>
      <c r="R11" s="18">
        <v>850</v>
      </c>
      <c r="S11" s="16">
        <v>0</v>
      </c>
      <c r="T11" s="13"/>
    </row>
  </sheetData>
  <sheetProtection/>
  <autoFilter ref="A5:T11"/>
  <mergeCells count="12">
    <mergeCell ref="C3:C4"/>
    <mergeCell ref="D3:D4"/>
    <mergeCell ref="E3:E4"/>
    <mergeCell ref="M3:M4"/>
    <mergeCell ref="T3:T4"/>
    <mergeCell ref="A1:T1"/>
    <mergeCell ref="A2:E2"/>
    <mergeCell ref="R2:S2"/>
    <mergeCell ref="F3:L3"/>
    <mergeCell ref="N3:S3"/>
    <mergeCell ref="A3:A4"/>
    <mergeCell ref="B3:B4"/>
  </mergeCells>
  <dataValidations count="6">
    <dataValidation type="list" allowBlank="1" showInputMessage="1" showErrorMessage="1" sqref="H1:H3 I1:I3 P1:P3 Q1:Q3">
      <formula1>"无收益公益性项目,土储项目,棚改项目,其他专项债券项目"</formula1>
    </dataValidation>
    <dataValidation type="list" allowBlank="1" showInputMessage="1" showErrorMessage="1" sqref="E6:E11">
      <formula1>"土储专项债券,棚改专项债券,其他专项债券"</formula1>
    </dataValidation>
    <dataValidation type="list" allowBlank="1" showInputMessage="1" showErrorMessage="1" sqref="J6:J11 Q6:Q11">
      <formula1>"未开工,在建,已竣工"</formula1>
    </dataValidation>
    <dataValidation type="list" allowBlank="1" showInputMessage="1" showErrorMessage="1" sqref="M6:M11">
      <formula1>"项目短期内难以继续建设实施,项目实施过程重大变化导致资金需求减少,项目竣工债券资金结余,按照监督检查和审计等意见调整,其他需要调整情形"</formula1>
    </dataValidation>
    <dataValidation type="list" allowBlank="1" showInputMessage="1" showErrorMessage="1" sqref="P6:P11">
      <formula1>"棚改项目,交通基础设施项目,能源项目,农林水利项目,生态环保项目,社会事业项目,城乡冷链物流基础设施项目,市政与产业园区基础设施项目,保障性安居工程项目,其他有收益的公益性项目"</formula1>
    </dataValidation>
    <dataValidation allowBlank="1" showInputMessage="1" showErrorMessage="1" sqref="T6:T11"/>
  </dataValidations>
  <printOptions horizontalCentered="1"/>
  <pageMargins left="0.39305555555555555" right="0.39305555555555555" top="0.5902777777777778" bottom="0.5902777777777778" header="0.4326388888888889" footer="0.39305555555555555"/>
  <pageSetup fitToHeight="0" fitToWidth="1" horizontalDpi="600" verticalDpi="600" orientation="landscape" paperSize="9" scale="40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shawn_huang</cp:lastModifiedBy>
  <cp:lastPrinted>2022-11-10T01:46:23Z</cp:lastPrinted>
  <dcterms:created xsi:type="dcterms:W3CDTF">2019-08-26T00:52:00Z</dcterms:created>
  <dcterms:modified xsi:type="dcterms:W3CDTF">2022-11-10T01:46:24Z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2052-11.8.2.10229</vt:lpwstr>
  </property>
</Properties>
</file>