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表" sheetId="2" r:id="rId1"/>
  </sheets>
  <definedNames>
    <definedName name="_xlnm.Print_Titles" localSheetId="0">总表!$3:$4</definedName>
    <definedName name="_xlnm._FilterDatabase" localSheetId="0" hidden="1">总表!$A$5:$L$6</definedName>
  </definedNames>
  <calcPr calcId="144525"/>
</workbook>
</file>

<file path=xl/sharedStrings.xml><?xml version="1.0" encoding="utf-8"?>
<sst xmlns="http://schemas.openxmlformats.org/spreadsheetml/2006/main" count="22" uniqueCount="19">
  <si>
    <t xml:space="preserve">附件1  </t>
  </si>
  <si>
    <t>2022年中央林业改革发展资金（森林资源管护支出）分配表</t>
  </si>
  <si>
    <t>单位：万亩、万元</t>
  </si>
  <si>
    <t>序号</t>
  </si>
  <si>
    <t>单位</t>
  </si>
  <si>
    <t>森林生态效益补偿</t>
  </si>
  <si>
    <t>天然商品林停伐管护补助</t>
  </si>
  <si>
    <t>应下达资金合计</t>
  </si>
  <si>
    <t>备注</t>
  </si>
  <si>
    <t>面积</t>
  </si>
  <si>
    <t>补偿资金</t>
  </si>
  <si>
    <t>支出功能科目</t>
  </si>
  <si>
    <t>汕尾市（市属单位）</t>
  </si>
  <si>
    <t>2130209农林水-林业草原-森林生态效益补偿</t>
  </si>
  <si>
    <t>2130299农林水-林业草原-其他林业和草原支出</t>
  </si>
  <si>
    <t>东海岸林场</t>
  </si>
  <si>
    <t>吉溪林场</t>
  </si>
  <si>
    <t>湖东林场</t>
  </si>
  <si>
    <t>黄羌林场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</si>
</sst>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00_ "/>
    <numFmt numFmtId="178" formatCode="0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1"/>
      <name val="宋体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0" fillId="3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10" fillId="13" borderId="11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 wrapText="1"/>
    </xf>
    <xf numFmtId="178" fontId="0" fillId="0" borderId="7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4" topLeftCell="A5" activePane="bottomLeft" state="frozen"/>
      <selection/>
      <selection pane="bottomLeft" activeCell="K7" sqref="K7"/>
    </sheetView>
  </sheetViews>
  <sheetFormatPr defaultColWidth="9" defaultRowHeight="13.5"/>
  <cols>
    <col min="1" max="1" width="10.25" style="1" customWidth="1"/>
    <col min="2" max="2" width="19" style="1" customWidth="1"/>
    <col min="3" max="3" width="13" style="1" customWidth="1"/>
    <col min="4" max="4" width="14.625" style="1" customWidth="1"/>
    <col min="5" max="5" width="13.25" style="1" customWidth="1"/>
    <col min="6" max="6" width="13.625" style="1" customWidth="1"/>
    <col min="7" max="7" width="12.875" style="1" customWidth="1"/>
    <col min="8" max="10" width="15.625" style="1" customWidth="1"/>
    <col min="11" max="11" width="27.5" style="1" customWidth="1"/>
    <col min="12" max="12" width="16.3666666666667" style="1" customWidth="1"/>
    <col min="13" max="14" width="9" style="1" customWidth="1"/>
    <col min="15" max="15" width="9.55833333333333" style="1"/>
    <col min="16" max="16384" width="9" style="1"/>
  </cols>
  <sheetData>
    <row r="1" ht="41" customHeight="1" spans="1:1">
      <c r="A1" s="2" t="s">
        <v>0</v>
      </c>
    </row>
    <row r="2" ht="5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6" customHeight="1" spans="1:10">
      <c r="A3" s="4"/>
      <c r="B3" s="4"/>
      <c r="C3" s="4"/>
      <c r="D3" s="5" t="s">
        <v>2</v>
      </c>
      <c r="E3" s="4"/>
      <c r="F3" s="4"/>
      <c r="G3" s="5"/>
      <c r="H3" s="5"/>
      <c r="I3" s="5"/>
      <c r="J3" s="5"/>
    </row>
    <row r="4" ht="40" customHeight="1" spans="1:10">
      <c r="A4" s="6" t="s">
        <v>3</v>
      </c>
      <c r="B4" s="6" t="s">
        <v>4</v>
      </c>
      <c r="C4" s="7" t="s">
        <v>5</v>
      </c>
      <c r="D4" s="8"/>
      <c r="E4" s="9"/>
      <c r="F4" s="10" t="s">
        <v>6</v>
      </c>
      <c r="G4" s="10"/>
      <c r="H4" s="10"/>
      <c r="I4" s="6" t="s">
        <v>7</v>
      </c>
      <c r="J4" s="12" t="s">
        <v>8</v>
      </c>
    </row>
    <row r="5" ht="40" customHeight="1" spans="1:10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11</v>
      </c>
      <c r="I5" s="11"/>
      <c r="J5" s="22"/>
    </row>
    <row r="6" ht="40" customHeight="1" spans="1:10">
      <c r="A6" s="13"/>
      <c r="B6" s="13" t="s">
        <v>12</v>
      </c>
      <c r="C6" s="14">
        <f>SUM(C7:C9)</f>
        <v>2.44</v>
      </c>
      <c r="D6" s="15">
        <f>C6*10</f>
        <v>24.4</v>
      </c>
      <c r="E6" s="16" t="s">
        <v>13</v>
      </c>
      <c r="F6" s="14">
        <v>0.2656</v>
      </c>
      <c r="G6" s="15">
        <f>SUM(G7:G10)</f>
        <v>0.44</v>
      </c>
      <c r="H6" s="16" t="s">
        <v>14</v>
      </c>
      <c r="I6" s="15">
        <f>SUM(D6+G6)</f>
        <v>24.84</v>
      </c>
      <c r="J6" s="22"/>
    </row>
    <row r="7" ht="40" customHeight="1" spans="1:10">
      <c r="A7" s="17">
        <v>1</v>
      </c>
      <c r="B7" s="17" t="s">
        <v>15</v>
      </c>
      <c r="C7" s="18">
        <v>1.24</v>
      </c>
      <c r="D7" s="15">
        <v>12.4</v>
      </c>
      <c r="E7" s="19"/>
      <c r="F7" s="18"/>
      <c r="G7" s="15"/>
      <c r="H7" s="19"/>
      <c r="I7" s="15">
        <f>SUM(D7+G7)</f>
        <v>12.4</v>
      </c>
      <c r="J7" s="23"/>
    </row>
    <row r="8" ht="40" customHeight="1" spans="1:10">
      <c r="A8" s="13">
        <v>2</v>
      </c>
      <c r="B8" s="13" t="s">
        <v>16</v>
      </c>
      <c r="C8" s="14">
        <v>1.018</v>
      </c>
      <c r="D8" s="20">
        <v>10.18</v>
      </c>
      <c r="E8" s="19"/>
      <c r="F8" s="14">
        <v>0.2211</v>
      </c>
      <c r="G8" s="20">
        <v>0.3663</v>
      </c>
      <c r="H8" s="19"/>
      <c r="I8" s="15">
        <f>SUM(D8+G8)</f>
        <v>10.5463</v>
      </c>
      <c r="J8" s="24"/>
    </row>
    <row r="9" ht="40" customHeight="1" spans="1:10">
      <c r="A9" s="13">
        <v>3</v>
      </c>
      <c r="B9" s="13" t="s">
        <v>17</v>
      </c>
      <c r="C9" s="14">
        <v>0.182</v>
      </c>
      <c r="D9" s="20">
        <v>1.82</v>
      </c>
      <c r="E9" s="19"/>
      <c r="F9" s="14"/>
      <c r="G9" s="20"/>
      <c r="H9" s="19"/>
      <c r="I9" s="15">
        <f>SUM(D9+G9)</f>
        <v>1.82</v>
      </c>
      <c r="J9" s="24"/>
    </row>
    <row r="10" ht="40" customHeight="1" spans="1:10">
      <c r="A10" s="13">
        <v>4</v>
      </c>
      <c r="B10" s="13" t="s">
        <v>18</v>
      </c>
      <c r="C10" s="14"/>
      <c r="D10" s="20"/>
      <c r="E10" s="21"/>
      <c r="F10" s="14">
        <v>0.0445</v>
      </c>
      <c r="G10" s="20">
        <v>0.0737</v>
      </c>
      <c r="H10" s="21"/>
      <c r="I10" s="15">
        <f>SUM(D10+G10)</f>
        <v>0.0737</v>
      </c>
      <c r="J10" s="24"/>
    </row>
  </sheetData>
  <mergeCells count="9">
    <mergeCell ref="A2:J2"/>
    <mergeCell ref="D3:J3"/>
    <mergeCell ref="C4:E4"/>
    <mergeCell ref="F4:H4"/>
    <mergeCell ref="A4:A5"/>
    <mergeCell ref="B4:B5"/>
    <mergeCell ref="E6:E10"/>
    <mergeCell ref="H6:H10"/>
    <mergeCell ref="I4:I5"/>
  </mergeCells>
  <printOptions horizontalCentered="1"/>
  <pageMargins left="0.309027777777778" right="0.309027777777778" top="0.55" bottom="0.55" header="0.3" footer="0.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2022-06-28T07:08:31Z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1AB9CEDA25DD4DCAA5CDC71991697E6C</vt:lpwstr>
  </property>
</Properties>
</file>