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2" sheetId="1" r:id="rId1"/>
  </sheets>
  <definedNames>
    <definedName name="_xlnm.Print_Titles" localSheetId="0">'附表2'!$1:$5</definedName>
  </definedNames>
  <calcPr fullCalcOnLoad="1"/>
</workbook>
</file>

<file path=xl/sharedStrings.xml><?xml version="1.0" encoding="utf-8"?>
<sst xmlns="http://schemas.openxmlformats.org/spreadsheetml/2006/main" count="91" uniqueCount="66">
  <si>
    <t>附表2</t>
  </si>
  <si>
    <t>2022年汕尾市市级一般公共预算调整明细表（上年结转）</t>
  </si>
  <si>
    <t>单位：万元</t>
  </si>
  <si>
    <t>序号</t>
  </si>
  <si>
    <t>科目</t>
  </si>
  <si>
    <t>结转的项目</t>
  </si>
  <si>
    <t>本次调整数</t>
  </si>
  <si>
    <t>备注</t>
  </si>
  <si>
    <t>[2150599] 其他工业和信息产业监管支出</t>
  </si>
  <si>
    <t>汕尾市产业发展基金（二期）资金</t>
  </si>
  <si>
    <t>年底结算下达</t>
  </si>
  <si>
    <t>[2120399] 其他城乡社区公共设施支出</t>
  </si>
  <si>
    <t>粤东西北地级市新区基础设施建设补助资金</t>
  </si>
  <si>
    <t>2022年初结算下达</t>
  </si>
  <si>
    <t>[2299999] 其他支出</t>
  </si>
  <si>
    <t>2021年汕尾联合训练基地用地置换整合工作启动资金</t>
  </si>
  <si>
    <t>[2130148]渔业发展</t>
  </si>
  <si>
    <t>2021年成品油价格调整对渔业补助预算（含直管县）</t>
  </si>
  <si>
    <t>[2110399]其他污染防治支出</t>
  </si>
  <si>
    <t>省收回市县存量资金</t>
  </si>
  <si>
    <t>[2019999]其他一般公共服务支出</t>
  </si>
  <si>
    <t>阶段性财力补助资金（数字政府建设）</t>
  </si>
  <si>
    <t>汕尾市-省级政策性农业保险保费补贴资金收回</t>
  </si>
  <si>
    <t>[2140199]其他公路水路运输支出</t>
  </si>
  <si>
    <t>2021年政府还贷二级公路取消收费后补助资金-汕尾市</t>
  </si>
  <si>
    <t>[2010399]其他政府办公厅（室）及相关机构事务支出</t>
  </si>
  <si>
    <t>汕尾市云平台分节点项目</t>
  </si>
  <si>
    <t>原预计支出年终实际未能支出</t>
  </si>
  <si>
    <t>[2130199]其他农业农村支出</t>
  </si>
  <si>
    <t>2021年农业生产和水利救灾资金</t>
  </si>
  <si>
    <t>[2149999]其他交通运输支出</t>
  </si>
  <si>
    <t>2021年（清算2020年度）城市出租车和农村道路客运行业油补资金</t>
  </si>
  <si>
    <t>[2050299] 其他普通教育支出</t>
  </si>
  <si>
    <t>广东垦区基础教育学校移交补助经费</t>
  </si>
  <si>
    <t>年终已分配至县区</t>
  </si>
  <si>
    <t>[2049999] 其他公共安全支出</t>
  </si>
  <si>
    <t>2021年中央政法纪检监察转移支付资金</t>
  </si>
  <si>
    <t>[2100201] 公立医院</t>
  </si>
  <si>
    <t>深汕中心医院营运保障经费</t>
  </si>
  <si>
    <t>年底收回统筹</t>
  </si>
  <si>
    <t>[2069999] 其他科学技术支出</t>
  </si>
  <si>
    <t>科技创新专项经费</t>
  </si>
  <si>
    <t>[2150805] 中小企业发展专项</t>
  </si>
  <si>
    <t>汕尾市2021年小微工业企业上规模发展</t>
  </si>
  <si>
    <t>[2010499] 其他发展与改革事务支出</t>
  </si>
  <si>
    <t>深汕中心医院（二期）新建项目前期工作经费</t>
  </si>
  <si>
    <t>[2079999] 其他文化旅游体育与传媒支出</t>
  </si>
  <si>
    <t>补齐人均公共文化财政支出短板奖补资金</t>
  </si>
  <si>
    <t>[2100409] 重大公共卫生服务</t>
  </si>
  <si>
    <t>省财政对紧急接种阶段新冠病毒疫苗及接种费用补助</t>
  </si>
  <si>
    <t>[2010399] 其他政府办公厅（室）及相关机构事务支出</t>
  </si>
  <si>
    <t>汕尾市数据中心分节点项目</t>
  </si>
  <si>
    <t>促进文旅融合发展专项资金</t>
  </si>
  <si>
    <t>[2080999] 其他退役安置支出</t>
  </si>
  <si>
    <t>中央财政2021年第一批退役安置补助经费</t>
  </si>
  <si>
    <t>[2149999] 其他交通运输支出</t>
  </si>
  <si>
    <t>市区新能源公交车推广应用其运营综合补贴</t>
  </si>
  <si>
    <t>原预计结转年终实际支出</t>
  </si>
  <si>
    <t>转下达2020年区域协调发展战略（重大项目前期工作经费）专项资金</t>
  </si>
  <si>
    <t>财政管理工作绩效评价资金</t>
  </si>
  <si>
    <t>[2040999] 其他国家保密支出</t>
  </si>
  <si>
    <t>安可工程经费</t>
  </si>
  <si>
    <t>[2160299] 其他商业流通事务支出</t>
  </si>
  <si>
    <t>中央财政2020年服务业发展专项资金（推动农商互联完善农产品供应链项目）</t>
  </si>
  <si>
    <t>其他结转</t>
  </si>
  <si>
    <t>总额结转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</si>
</sst>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2">
    <font>
      <sz val="12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26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1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 applyProtection="1">
      <alignment horizontal="left" vertical="center" wrapText="1"/>
      <protection locked="0"/>
    </xf>
    <xf numFmtId="176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vertical="center" wrapText="1"/>
    </xf>
    <xf numFmtId="0" fontId="51" fillId="33" borderId="9" xfId="27" applyFont="1" applyFill="1" applyBorder="1" applyAlignment="1">
      <alignment vertical="center" wrapText="1"/>
      <protection/>
    </xf>
    <xf numFmtId="0" fontId="50" fillId="33" borderId="9" xfId="65" applyFont="1" applyFill="1" applyBorder="1" applyAlignment="1">
      <alignment horizontal="left" vertical="center" wrapText="1"/>
      <protection/>
    </xf>
    <xf numFmtId="0" fontId="51" fillId="33" borderId="9" xfId="66" applyFont="1" applyFill="1" applyBorder="1" applyAlignment="1">
      <alignment vertical="center" wrapText="1"/>
      <protection/>
    </xf>
    <xf numFmtId="0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33" borderId="9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0" fillId="33" borderId="10" xfId="65" applyFont="1" applyFill="1" applyBorder="1" applyAlignment="1">
      <alignment vertical="center" wrapText="1"/>
      <protection/>
    </xf>
    <xf numFmtId="49" fontId="8" fillId="0" borderId="9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0" fillId="33" borderId="12" xfId="64" applyFont="1" applyFill="1" applyBorder="1" applyAlignment="1">
      <alignment vertical="center" wrapText="1"/>
      <protection/>
    </xf>
    <xf numFmtId="49" fontId="8" fillId="33" borderId="9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workbookViewId="0" topLeftCell="A1">
      <selection activeCell="D10" sqref="D10"/>
    </sheetView>
  </sheetViews>
  <sheetFormatPr defaultColWidth="8.75390625" defaultRowHeight="15.75"/>
  <cols>
    <col min="1" max="1" width="9.25390625" style="1" customWidth="1"/>
    <col min="2" max="2" width="26.75390625" style="2" customWidth="1"/>
    <col min="3" max="3" width="105.50390625" style="3" customWidth="1"/>
    <col min="4" max="4" width="18.875" style="1" customWidth="1"/>
    <col min="5" max="5" width="18.875" style="3" customWidth="1"/>
    <col min="6" max="31" width="9.00390625" style="3" bestFit="1" customWidth="1"/>
    <col min="32" max="223" width="8.75390625" style="3" customWidth="1"/>
    <col min="224" max="241" width="9.00390625" style="3" bestFit="1" customWidth="1"/>
    <col min="242" max="16384" width="8.75390625" style="3" customWidth="1"/>
  </cols>
  <sheetData>
    <row r="1" ht="19.5" customHeight="1">
      <c r="A1" s="2" t="s">
        <v>0</v>
      </c>
    </row>
    <row r="2" spans="1:5" ht="30.75" customHeight="1">
      <c r="A2" s="4" t="s">
        <v>1</v>
      </c>
      <c r="B2" s="5"/>
      <c r="C2" s="4"/>
      <c r="D2" s="4"/>
      <c r="E2" s="4"/>
    </row>
    <row r="3" spans="1:5" ht="25.5" customHeight="1">
      <c r="A3" s="6"/>
      <c r="B3" s="7"/>
      <c r="C3" s="8"/>
      <c r="D3" s="9" t="s">
        <v>2</v>
      </c>
      <c r="E3" s="9"/>
    </row>
    <row r="4" spans="1:5" ht="18" customHeight="1">
      <c r="A4" s="10" t="s">
        <v>3</v>
      </c>
      <c r="B4" s="11" t="s">
        <v>4</v>
      </c>
      <c r="C4" s="10" t="s">
        <v>5</v>
      </c>
      <c r="D4" s="12" t="s">
        <v>6</v>
      </c>
      <c r="E4" s="13" t="s">
        <v>7</v>
      </c>
    </row>
    <row r="5" spans="1:5" ht="18" customHeight="1">
      <c r="A5" s="10"/>
      <c r="B5" s="14"/>
      <c r="C5" s="10"/>
      <c r="D5" s="12"/>
      <c r="E5" s="15"/>
    </row>
    <row r="6" spans="1:5" ht="48" customHeight="1">
      <c r="A6" s="16">
        <v>1</v>
      </c>
      <c r="B6" s="17" t="s">
        <v>8</v>
      </c>
      <c r="C6" s="18" t="s">
        <v>9</v>
      </c>
      <c r="D6" s="19">
        <v>50000</v>
      </c>
      <c r="E6" s="20" t="s">
        <v>10</v>
      </c>
    </row>
    <row r="7" spans="1:5" ht="45" customHeight="1">
      <c r="A7" s="16">
        <v>2</v>
      </c>
      <c r="B7" s="17" t="s">
        <v>11</v>
      </c>
      <c r="C7" s="21" t="s">
        <v>12</v>
      </c>
      <c r="D7" s="19">
        <v>25501</v>
      </c>
      <c r="E7" s="20" t="s">
        <v>13</v>
      </c>
    </row>
    <row r="8" spans="1:5" ht="39" customHeight="1">
      <c r="A8" s="16">
        <v>3</v>
      </c>
      <c r="B8" s="17" t="s">
        <v>14</v>
      </c>
      <c r="C8" s="18" t="s">
        <v>15</v>
      </c>
      <c r="D8" s="19">
        <v>20000</v>
      </c>
      <c r="E8" s="20" t="s">
        <v>13</v>
      </c>
    </row>
    <row r="9" spans="1:5" ht="42" customHeight="1">
      <c r="A9" s="16">
        <v>4</v>
      </c>
      <c r="B9" s="17" t="s">
        <v>16</v>
      </c>
      <c r="C9" s="22" t="s">
        <v>17</v>
      </c>
      <c r="D9" s="19">
        <v>16191.43</v>
      </c>
      <c r="E9" s="20" t="s">
        <v>10</v>
      </c>
    </row>
    <row r="10" spans="1:5" ht="46.5" customHeight="1">
      <c r="A10" s="16">
        <v>5</v>
      </c>
      <c r="B10" s="17" t="s">
        <v>18</v>
      </c>
      <c r="C10" s="23" t="s">
        <v>19</v>
      </c>
      <c r="D10" s="19">
        <v>-4137.77</v>
      </c>
      <c r="E10" s="20" t="s">
        <v>13</v>
      </c>
    </row>
    <row r="11" spans="1:5" ht="48" customHeight="1">
      <c r="A11" s="16">
        <v>6</v>
      </c>
      <c r="B11" s="17" t="s">
        <v>20</v>
      </c>
      <c r="C11" s="18" t="s">
        <v>21</v>
      </c>
      <c r="D11" s="24">
        <v>3500</v>
      </c>
      <c r="E11" s="20" t="s">
        <v>10</v>
      </c>
    </row>
    <row r="12" spans="1:5" ht="39" customHeight="1">
      <c r="A12" s="16">
        <v>7</v>
      </c>
      <c r="B12" s="17" t="s">
        <v>16</v>
      </c>
      <c r="C12" s="22" t="s">
        <v>22</v>
      </c>
      <c r="D12" s="19">
        <v>-2663.39</v>
      </c>
      <c r="E12" s="20" t="s">
        <v>13</v>
      </c>
    </row>
    <row r="13" spans="1:5" ht="48" customHeight="1">
      <c r="A13" s="16">
        <v>8</v>
      </c>
      <c r="B13" s="17" t="s">
        <v>23</v>
      </c>
      <c r="C13" s="18" t="s">
        <v>24</v>
      </c>
      <c r="D13" s="19">
        <v>2581</v>
      </c>
      <c r="E13" s="25" t="s">
        <v>13</v>
      </c>
    </row>
    <row r="14" spans="1:5" ht="64.5" customHeight="1">
      <c r="A14" s="16">
        <v>9</v>
      </c>
      <c r="B14" s="17" t="s">
        <v>25</v>
      </c>
      <c r="C14" s="18" t="s">
        <v>26</v>
      </c>
      <c r="D14" s="19">
        <v>2179.36</v>
      </c>
      <c r="E14" s="20" t="s">
        <v>27</v>
      </c>
    </row>
    <row r="15" spans="1:5" ht="45" customHeight="1">
      <c r="A15" s="16">
        <v>10</v>
      </c>
      <c r="B15" s="17" t="s">
        <v>28</v>
      </c>
      <c r="C15" s="22" t="s">
        <v>29</v>
      </c>
      <c r="D15" s="19">
        <v>1500</v>
      </c>
      <c r="E15" s="26" t="s">
        <v>27</v>
      </c>
    </row>
    <row r="16" spans="1:5" ht="45" customHeight="1">
      <c r="A16" s="16">
        <v>11</v>
      </c>
      <c r="B16" s="17" t="s">
        <v>30</v>
      </c>
      <c r="C16" s="18" t="s">
        <v>31</v>
      </c>
      <c r="D16" s="19">
        <v>1368.63</v>
      </c>
      <c r="E16" s="26" t="s">
        <v>27</v>
      </c>
    </row>
    <row r="17" spans="1:5" ht="45.75" customHeight="1">
      <c r="A17" s="16">
        <v>12</v>
      </c>
      <c r="B17" s="17" t="s">
        <v>32</v>
      </c>
      <c r="C17" s="18" t="s">
        <v>33</v>
      </c>
      <c r="D17" s="19">
        <v>-1173</v>
      </c>
      <c r="E17" s="26" t="s">
        <v>34</v>
      </c>
    </row>
    <row r="18" spans="1:5" ht="42" customHeight="1">
      <c r="A18" s="16">
        <v>13</v>
      </c>
      <c r="B18" s="17" t="s">
        <v>35</v>
      </c>
      <c r="C18" s="18" t="s">
        <v>36</v>
      </c>
      <c r="D18" s="19">
        <f>1092.99+67.75</f>
        <v>1160.74</v>
      </c>
      <c r="E18" s="26" t="s">
        <v>27</v>
      </c>
    </row>
    <row r="19" spans="1:5" ht="39" customHeight="1">
      <c r="A19" s="16">
        <v>14</v>
      </c>
      <c r="B19" s="17" t="s">
        <v>37</v>
      </c>
      <c r="C19" s="27" t="s">
        <v>38</v>
      </c>
      <c r="D19" s="19">
        <v>-1139</v>
      </c>
      <c r="E19" s="20" t="s">
        <v>39</v>
      </c>
    </row>
    <row r="20" spans="1:5" ht="45" customHeight="1">
      <c r="A20" s="16">
        <v>15</v>
      </c>
      <c r="B20" s="28" t="s">
        <v>40</v>
      </c>
      <c r="C20" s="29" t="s">
        <v>41</v>
      </c>
      <c r="D20" s="19">
        <v>996</v>
      </c>
      <c r="E20" s="26" t="s">
        <v>27</v>
      </c>
    </row>
    <row r="21" spans="1:5" ht="42.75" customHeight="1">
      <c r="A21" s="16">
        <v>16</v>
      </c>
      <c r="B21" s="17" t="s">
        <v>42</v>
      </c>
      <c r="C21" s="18" t="s">
        <v>43</v>
      </c>
      <c r="D21" s="19">
        <v>900</v>
      </c>
      <c r="E21" s="26" t="s">
        <v>27</v>
      </c>
    </row>
    <row r="22" spans="1:5" ht="43.5" customHeight="1">
      <c r="A22" s="16">
        <v>17</v>
      </c>
      <c r="B22" s="17" t="s">
        <v>44</v>
      </c>
      <c r="C22" s="18" t="s">
        <v>45</v>
      </c>
      <c r="D22" s="24">
        <v>890</v>
      </c>
      <c r="E22" s="26" t="s">
        <v>27</v>
      </c>
    </row>
    <row r="23" spans="1:5" ht="42.75" customHeight="1">
      <c r="A23" s="16">
        <v>18</v>
      </c>
      <c r="B23" s="17" t="s">
        <v>46</v>
      </c>
      <c r="C23" s="30" t="s">
        <v>47</v>
      </c>
      <c r="D23" s="19">
        <f>-4198+5057.52</f>
        <v>859.5200000000004</v>
      </c>
      <c r="E23" s="26" t="s">
        <v>27</v>
      </c>
    </row>
    <row r="24" spans="1:5" ht="42.75" customHeight="1">
      <c r="A24" s="16">
        <v>19</v>
      </c>
      <c r="B24" s="17" t="s">
        <v>48</v>
      </c>
      <c r="C24" s="27" t="s">
        <v>49</v>
      </c>
      <c r="D24" s="19">
        <v>612.74</v>
      </c>
      <c r="E24" s="20" t="s">
        <v>10</v>
      </c>
    </row>
    <row r="25" spans="1:5" ht="63" customHeight="1">
      <c r="A25" s="16">
        <v>20</v>
      </c>
      <c r="B25" s="17" t="s">
        <v>50</v>
      </c>
      <c r="C25" s="18" t="s">
        <v>51</v>
      </c>
      <c r="D25" s="24">
        <v>500</v>
      </c>
      <c r="E25" s="20" t="s">
        <v>10</v>
      </c>
    </row>
    <row r="26" spans="1:5" ht="42.75" customHeight="1">
      <c r="A26" s="16">
        <v>21</v>
      </c>
      <c r="B26" s="31" t="s">
        <v>46</v>
      </c>
      <c r="C26" s="32" t="s">
        <v>52</v>
      </c>
      <c r="D26" s="19">
        <v>578.43</v>
      </c>
      <c r="E26" s="26" t="s">
        <v>27</v>
      </c>
    </row>
    <row r="27" spans="1:5" ht="42.75" customHeight="1">
      <c r="A27" s="16">
        <v>22</v>
      </c>
      <c r="B27" s="17" t="s">
        <v>53</v>
      </c>
      <c r="C27" s="33" t="s">
        <v>54</v>
      </c>
      <c r="D27" s="19">
        <v>500</v>
      </c>
      <c r="E27" s="26" t="s">
        <v>27</v>
      </c>
    </row>
    <row r="28" spans="1:5" ht="42.75" customHeight="1">
      <c r="A28" s="16">
        <v>23</v>
      </c>
      <c r="B28" s="34" t="s">
        <v>55</v>
      </c>
      <c r="C28" s="35" t="s">
        <v>56</v>
      </c>
      <c r="D28" s="19">
        <v>-500</v>
      </c>
      <c r="E28" s="20" t="s">
        <v>57</v>
      </c>
    </row>
    <row r="29" spans="1:5" ht="42.75" customHeight="1">
      <c r="A29" s="16">
        <v>24</v>
      </c>
      <c r="B29" s="17" t="s">
        <v>44</v>
      </c>
      <c r="C29" s="18" t="s">
        <v>58</v>
      </c>
      <c r="D29" s="19">
        <v>394.28</v>
      </c>
      <c r="E29" s="26" t="s">
        <v>27</v>
      </c>
    </row>
    <row r="30" spans="1:5" ht="42.75" customHeight="1">
      <c r="A30" s="16">
        <v>25</v>
      </c>
      <c r="B30" s="17" t="s">
        <v>40</v>
      </c>
      <c r="C30" s="18" t="s">
        <v>59</v>
      </c>
      <c r="D30" s="24">
        <v>355</v>
      </c>
      <c r="E30" s="26" t="s">
        <v>27</v>
      </c>
    </row>
    <row r="31" spans="1:5" ht="42.75" customHeight="1">
      <c r="A31" s="16">
        <v>26</v>
      </c>
      <c r="B31" s="17" t="s">
        <v>60</v>
      </c>
      <c r="C31" s="36" t="s">
        <v>61</v>
      </c>
      <c r="D31" s="19">
        <v>384.32</v>
      </c>
      <c r="E31" s="26" t="s">
        <v>27</v>
      </c>
    </row>
    <row r="32" spans="1:5" ht="42.75" customHeight="1">
      <c r="A32" s="16">
        <v>27</v>
      </c>
      <c r="B32" s="17" t="s">
        <v>62</v>
      </c>
      <c r="C32" s="18" t="s">
        <v>63</v>
      </c>
      <c r="D32" s="19">
        <v>363</v>
      </c>
      <c r="E32" s="26" t="s">
        <v>27</v>
      </c>
    </row>
    <row r="33" spans="1:5" ht="39" customHeight="1">
      <c r="A33" s="16">
        <v>28</v>
      </c>
      <c r="B33" s="17"/>
      <c r="C33" s="18" t="s">
        <v>64</v>
      </c>
      <c r="D33" s="19">
        <f>121396-121702</f>
        <v>-306</v>
      </c>
      <c r="E33" s="25"/>
    </row>
    <row r="34" spans="1:5" ht="39" customHeight="1">
      <c r="A34" s="37" t="s">
        <v>65</v>
      </c>
      <c r="B34" s="38"/>
      <c r="C34" s="39"/>
      <c r="D34" s="40">
        <f>121396</f>
        <v>121396</v>
      </c>
      <c r="E34" s="20"/>
    </row>
  </sheetData>
  <sheetProtection/>
  <mergeCells count="8">
    <mergeCell ref="A2:E2"/>
    <mergeCell ref="D3:E3"/>
    <mergeCell ref="A34:C34"/>
    <mergeCell ref="A4:A5"/>
    <mergeCell ref="B4:B5"/>
    <mergeCell ref="C4:C5"/>
    <mergeCell ref="D4:D5"/>
    <mergeCell ref="E4:E5"/>
  </mergeCells>
  <printOptions horizontalCentered="1"/>
  <pageMargins left="0.5902777777777778" right="0.5902777777777778" top="0.9840277777777777" bottom="0.9840277777777777" header="0.5118055555555555" footer="0.39305555555555555"/>
  <pageSetup fitToHeight="1" fitToWidth="1" horizontalDpi="600" verticalDpi="600" orientation="portrait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数字财政</cp:lastModifiedBy>
  <cp:lastPrinted>2021-10-16T07:38:13Z</cp:lastPrinted>
  <dcterms:created xsi:type="dcterms:W3CDTF">2017-04-20T02:11:00Z</dcterms:created>
  <dcterms:modified xsi:type="dcterms:W3CDTF">2022-06-28T08:53:59Z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DEB45079EF1344258D77598EDDA2F7ED</vt:lpwstr>
  </property>
</Properties>
</file>