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140"/>
  </bookViews>
  <sheets>
    <sheet name="纳入基本 (提交)" sheetId="5" r:id="rId1"/>
    <sheet name="纳入基本" sheetId="4" state="hidden" r:id="rId2"/>
  </sheets>
  <definedNames>
    <definedName name="_xlnm._FilterDatabase" localSheetId="0" hidden="1">'纳入基本 (提交)'!$A$3:$H$114</definedName>
    <definedName name="_xlnm._FilterDatabase" localSheetId="1" hidden="1">纳入基本!$A$1:$O$207</definedName>
    <definedName name="_xlnm.Print_Titles" localSheetId="1">纳入基本!#REF!</definedName>
    <definedName name="_xlnm.Print_Titles" localSheetId="0">'纳入基本 (提交)'!#REF!</definedName>
  </definedNames>
  <calcPr calcId="144525"/>
</workbook>
</file>

<file path=xl/sharedStrings.xml><?xml version="1.0" encoding="utf-8"?>
<sst xmlns="http://schemas.openxmlformats.org/spreadsheetml/2006/main" count="1815" uniqueCount="676">
  <si>
    <t>附件2：</t>
  </si>
  <si>
    <t>汕尾市新增基本医疗服务项目价格表</t>
  </si>
  <si>
    <t>财务分类</t>
  </si>
  <si>
    <t>编码</t>
  </si>
  <si>
    <t>项目名称</t>
  </si>
  <si>
    <t>项目内涵</t>
  </si>
  <si>
    <t>除外内容</t>
  </si>
  <si>
    <t>计价单位</t>
  </si>
  <si>
    <t>说明</t>
  </si>
  <si>
    <t>三级价格        （元）</t>
  </si>
  <si>
    <t>F</t>
  </si>
  <si>
    <t>120100019S</t>
  </si>
  <si>
    <t>肛周护理</t>
  </si>
  <si>
    <t>指对肛周脓肿、大便失禁、肛周感染等患者进行的肛周护理。</t>
  </si>
  <si>
    <t>次</t>
  </si>
  <si>
    <t>E</t>
  </si>
  <si>
    <t>121900001S</t>
  </si>
  <si>
    <t>皮下气肿穿刺排气</t>
  </si>
  <si>
    <t>对存在皮下气肿的患者进行经皮穿刺排气。</t>
  </si>
  <si>
    <t>D</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</si>
  <si>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</si>
  <si>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</si>
  <si>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</si>
  <si>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</si>
  <si>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</si>
  <si>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</si>
  <si>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</si>
  <si>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</si>
  <si>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220201010S</t>
  </si>
  <si>
    <t>超声弹性成像</t>
  </si>
  <si>
    <t>超声实时引导弹性成像检测组织硬度。</t>
  </si>
  <si>
    <t>每部位</t>
  </si>
  <si>
    <t>H</t>
  </si>
  <si>
    <t>250402066S</t>
  </si>
  <si>
    <t>抗磷脂酶A2受体抗体测定</t>
  </si>
  <si>
    <t>检测抗磷脂酶A2受体抗体。</t>
  </si>
  <si>
    <t>项</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</si>
  <si>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</si>
  <si>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</si>
  <si>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</si>
  <si>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</si>
  <si>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</si>
  <si>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</si>
  <si>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</si>
  <si>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</si>
  <si>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</si>
  <si>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</si>
  <si>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</si>
  <si>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</si>
  <si>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</si>
  <si>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</si>
  <si>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</si>
  <si>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</si>
  <si>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</si>
  <si>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</si>
  <si>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</si>
  <si>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</si>
  <si>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</si>
  <si>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</si>
  <si>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</si>
  <si>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</si>
  <si>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</si>
  <si>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</si>
  <si>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</si>
  <si>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</si>
  <si>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</si>
  <si>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310300115S</t>
  </si>
  <si>
    <t>睑缘螨虫检查</t>
  </si>
  <si>
    <t>裂隙灯下拔睫毛取材、镜下查找蠕形螨、螨虫分类计数、彩色图文报告。</t>
  </si>
  <si>
    <t>次/只</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</si>
  <si>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</si>
  <si>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</si>
  <si>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</si>
  <si>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</si>
  <si>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</si>
  <si>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</si>
  <si>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</si>
  <si>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</si>
  <si>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</si>
  <si>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</si>
  <si>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</si>
  <si>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</si>
  <si>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</si>
  <si>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</si>
  <si>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</si>
  <si>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</si>
  <si>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</si>
  <si>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</si>
  <si>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</si>
  <si>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</si>
  <si>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</si>
  <si>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</si>
  <si>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310403018S</t>
  </si>
  <si>
    <t>喉返神经功能监测</t>
  </si>
  <si>
    <t>仅适用于二次手术、巨大甲状腺肿物、术前已有一侧神经麻痹患者。</t>
  </si>
  <si>
    <t>神经监测气管插管、刺激探头</t>
  </si>
  <si>
    <t>310701031S</t>
  </si>
  <si>
    <t>6分钟步行测试</t>
  </si>
  <si>
    <t>采用标准化方法，对患者进行时间限定的步行距离、步行速度以及不适症状的检查。用于评定慢性心力衰竭患者的运动耐力,患者心肺功能及心肺术后康复评估。</t>
  </si>
  <si>
    <t>G</t>
  </si>
  <si>
    <t>310702023S</t>
  </si>
  <si>
    <t>植入式心电记录器安置术</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</si>
  <si>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</si>
  <si>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植入式心电记录器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</si>
  <si>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</si>
  <si>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</si>
  <si>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</si>
  <si>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</si>
  <si>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</si>
  <si>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310800032S</t>
  </si>
  <si>
    <t>血液免疫吸附治疗</t>
  </si>
  <si>
    <t>仅适用于需要清除自身抗体的自身免疫反应引起的疾病。</t>
  </si>
  <si>
    <t>吸附柱、吸附器、血浆分离器</t>
  </si>
  <si>
    <t>310902012S</t>
  </si>
  <si>
    <t>经电子内镜消化道黏膜切除术(EMR)</t>
  </si>
  <si>
    <t>指透明帽法、套扎器法、黏膜下注射切除法，经内镜用相关附件将消化道病变黏膜完全切除，止血或处理创面。不含内镜检查。</t>
  </si>
  <si>
    <t>310903018S</t>
  </si>
  <si>
    <t>经电子内镜消化道黏膜剥离术(ESD)</t>
  </si>
  <si>
    <t>经内镜检查寻查肿物，于肿物基底部注射，抬举肿物，进行肿物剥离。不含内镜检查。</t>
  </si>
  <si>
    <t>310905029S</t>
  </si>
  <si>
    <t>经口内镜下肌切开术(POEM)</t>
  </si>
  <si>
    <t>不含内镜检查。</t>
  </si>
  <si>
    <t>310905030S</t>
  </si>
  <si>
    <t>经黏膜下隧道内镜切除术(STER)</t>
  </si>
  <si>
    <t>指经内镜建立黏膜下隧道，显露肿物，完整剥离黏膜下肿物，不含内镜检查。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</si>
  <si>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</si>
  <si>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</si>
  <si>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</si>
  <si>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</si>
  <si>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</si>
  <si>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</si>
  <si>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310905035S</t>
  </si>
  <si>
    <t>经鼻十二指肠/空肠置管术</t>
  </si>
  <si>
    <t>经鼻或口将管路置入到小肠（十二指肠或空肠）。 不含DSA或内镜引导。</t>
  </si>
  <si>
    <t>鼻肠管、一次性引流袋</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</si>
  <si>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</si>
  <si>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</si>
  <si>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</si>
  <si>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管道、钛夹</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</si>
  <si>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</si>
  <si>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</si>
  <si>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</si>
  <si>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</si>
  <si>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</si>
  <si>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</si>
  <si>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管道</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</si>
  <si>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</si>
  <si>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</si>
  <si>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</si>
  <si>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</si>
  <si>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</si>
  <si>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</si>
  <si>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小时</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</si>
  <si>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</si>
  <si>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</si>
  <si>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</si>
  <si>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</si>
  <si>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</si>
  <si>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</si>
  <si>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</si>
  <si>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</si>
  <si>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</si>
  <si>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</si>
  <si>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311201080S</t>
  </si>
  <si>
    <t>羊水增量术</t>
  </si>
  <si>
    <t>含羊膜腔穿刺，不含B超引导和监测。</t>
  </si>
  <si>
    <t>311201080S-1</t>
  </si>
  <si>
    <t>羊水减量术</t>
  </si>
  <si>
    <t>311501001S-56</t>
  </si>
  <si>
    <t>帕金森评估量表</t>
  </si>
  <si>
    <t>指各类帕金森评估量表。</t>
  </si>
  <si>
    <t>311501001S-56/1</t>
  </si>
  <si>
    <t>帕金森评估量表(使用电脑)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</si>
  <si>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</si>
  <si>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</si>
  <si>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</si>
  <si>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每个住院周期收费不超过2次。</t>
  </si>
  <si>
    <t>311501002S-26/1</t>
  </si>
  <si>
    <t>蒙特利尔认知评估(MoCA)(使用电脑)</t>
  </si>
  <si>
    <t>320400004S</t>
  </si>
  <si>
    <t>经导管左心耳封堵术</t>
  </si>
  <si>
    <t>经静脉放置鞘管，行房间隔穿刺术，将封堵器送入左房，在透视及食道超声指导下将左心耳封堵器在左心耳内释放，堵闭左心耳开口，预防房颤患者发生心源性栓塞。</t>
  </si>
  <si>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</si>
  <si>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</si>
  <si>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</si>
  <si>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</si>
  <si>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</si>
  <si>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</si>
  <si>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</si>
  <si>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</si>
  <si>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</si>
  <si>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</si>
  <si>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</si>
  <si>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</si>
  <si>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330100027S</t>
  </si>
  <si>
    <t>脊椎小关节阻滞术</t>
  </si>
  <si>
    <t>定位后利用穿刺针穿刺，到位后推注药物。</t>
  </si>
  <si>
    <t>每椎体</t>
  </si>
  <si>
    <t>330202019S</t>
  </si>
  <si>
    <t>面神经探查术</t>
  </si>
  <si>
    <t>切开，乳突根治，探查面神经垂直段，鼓室探查，探查面神经水平段。鼓膜复位（或修补），填塞，包扎。</t>
  </si>
  <si>
    <t>仅独立开展本手术方可收费。</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</si>
  <si>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</si>
  <si>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</si>
  <si>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</si>
  <si>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</si>
  <si>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</si>
  <si>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</si>
  <si>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</si>
  <si>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</si>
  <si>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</si>
  <si>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</si>
  <si>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</si>
  <si>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</si>
  <si>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330701046S</t>
  </si>
  <si>
    <t>声门上成形术</t>
  </si>
  <si>
    <t>对声门上结构紊乱患者进行声门上结构重构。</t>
  </si>
  <si>
    <t>330801035S</t>
  </si>
  <si>
    <t>经导管主动脉瓣置换术</t>
  </si>
  <si>
    <t>经外周血管或心尖，将导管主动脉瓣膜植入到主动脉根部，代替病变的主动脉瓣发挥功能。含数字减影费用。</t>
  </si>
  <si>
    <t>瓣膜</t>
  </si>
  <si>
    <t>330803032S</t>
  </si>
  <si>
    <t>体外膜肺氧合(ECMO)安装术</t>
  </si>
  <si>
    <t>预充ECMO管路，经动静脉插管。</t>
  </si>
  <si>
    <t>膜肺、管道、插管</t>
  </si>
  <si>
    <t>330803032S-1</t>
  </si>
  <si>
    <t>体外膜肺氧合(ECMO)更换术</t>
  </si>
  <si>
    <t>330803032S-2</t>
  </si>
  <si>
    <t>体外膜肺氧合(ECMO)撤除术</t>
  </si>
  <si>
    <t>331006020S</t>
  </si>
  <si>
    <t>胆囊切开取石术</t>
  </si>
  <si>
    <t>探查，胆囊切开，取石，置入导管，缝合，止血，置管引出固定，缝合切口。</t>
  </si>
  <si>
    <t>取石网篮</t>
  </si>
  <si>
    <t>331008030S</t>
  </si>
  <si>
    <t>腹腔粘连松解术</t>
  </si>
  <si>
    <t>将腹腔粘连组织分离，缝合剥离创面防止粘连发生。</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</si>
  <si>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</si>
  <si>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</si>
  <si>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</si>
  <si>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</si>
  <si>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</si>
  <si>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</si>
  <si>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</si>
  <si>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</si>
  <si>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</si>
  <si>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</si>
  <si>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</si>
  <si>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</si>
  <si>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</si>
  <si>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</si>
  <si>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</si>
  <si>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</si>
  <si>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</si>
  <si>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</si>
  <si>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</si>
  <si>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</si>
  <si>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</si>
  <si>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</si>
  <si>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</si>
  <si>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</si>
  <si>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</si>
  <si>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</si>
  <si>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</si>
  <si>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</si>
  <si>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</si>
  <si>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</si>
  <si>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</si>
  <si>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</si>
  <si>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</si>
  <si>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</si>
  <si>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</si>
  <si>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</si>
  <si>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</si>
  <si>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</si>
  <si>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</si>
  <si>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</si>
  <si>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</si>
  <si>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</si>
  <si>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</si>
  <si>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</si>
  <si>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</si>
  <si>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</si>
  <si>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</si>
  <si>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</si>
  <si>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</si>
  <si>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</si>
  <si>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</si>
  <si>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</si>
  <si>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</si>
  <si>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</si>
  <si>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</si>
  <si>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</si>
  <si>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</si>
  <si>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</si>
  <si>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</si>
  <si>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</si>
  <si>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331501069S</t>
  </si>
  <si>
    <t>椎间孔镜下腰椎间盘髓核摘除术</t>
  </si>
  <si>
    <t>插入内窥镜，摘除髓核。</t>
  </si>
  <si>
    <t>每节间盘</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</si>
  <si>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</si>
  <si>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</si>
  <si>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</si>
  <si>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</si>
  <si>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</si>
  <si>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</si>
  <si>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</si>
  <si>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</si>
  <si>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</si>
  <si>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331502015S</t>
  </si>
  <si>
    <t>尺神经前置术</t>
  </si>
  <si>
    <t>含尺神经探查、松解游离。</t>
  </si>
  <si>
    <t>331505041S</t>
  </si>
  <si>
    <t>肩胛骨骨折复位内固定术</t>
  </si>
  <si>
    <t>将分离、移位、成角的肩胛骨骨折块进行复位内固定。</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</si>
  <si>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</si>
  <si>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</si>
  <si>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</si>
  <si>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</si>
  <si>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</si>
  <si>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</si>
  <si>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</si>
  <si>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</si>
  <si>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</si>
  <si>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</si>
  <si>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</si>
  <si>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</si>
  <si>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</si>
  <si>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</si>
  <si>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</si>
  <si>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331507015S</t>
  </si>
  <si>
    <t>膝关节单髁置换术</t>
  </si>
  <si>
    <t>显露病变的膝关节，安放假体。不含术中X线透视、导航。</t>
  </si>
  <si>
    <t>331507016S</t>
  </si>
  <si>
    <t>骨关节感染旷置术</t>
  </si>
  <si>
    <t>含人工假体、植入物取出术。</t>
  </si>
  <si>
    <t>331510011S</t>
  </si>
  <si>
    <t>踝关节截骨术</t>
  </si>
  <si>
    <t>显露截骨部位，截骨、对合骨端、矫正畸形，固定。不含术中X线引导。</t>
  </si>
  <si>
    <t>331512021S</t>
  </si>
  <si>
    <t>伊氏架矫形术</t>
  </si>
  <si>
    <t>使用伊氏架治疗四肢畸形、骨缺损、骨感染、骨肿瘤等。</t>
  </si>
  <si>
    <t>331522019S</t>
  </si>
  <si>
    <t>肩胛骨整形术</t>
  </si>
  <si>
    <t>通过手术降低上移的肩胛骨，改善患肢功能。</t>
  </si>
  <si>
    <t>331522019S-1</t>
  </si>
  <si>
    <t>高肩胛症成形术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</si>
  <si>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</si>
  <si>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</si>
  <si>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</si>
  <si>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</si>
  <si>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</si>
  <si>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</si>
  <si>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331603049S</t>
  </si>
  <si>
    <t>骨外露钻孔术</t>
  </si>
  <si>
    <t>利用骨科钻孔器械，行外露骨钻孔治疗，至骨面有新鲜渗血即可，覆盖出血创面，培育新鲜肉芽组织。</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</si>
  <si>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</si>
  <si>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</si>
  <si>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</si>
  <si>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</si>
  <si>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</si>
  <si>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</si>
  <si>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</si>
  <si>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</si>
  <si>
    <t>深汕中心医院提交测算</t>
  </si>
  <si>
    <t>第三方测算价格</t>
  </si>
  <si>
    <t>潮州拟订价格</t>
  </si>
  <si>
    <t>省指导参考价格</t>
  </si>
  <si>
    <t>汕尾拟订价格</t>
  </si>
  <si>
    <t>定价说明</t>
  </si>
  <si>
    <t>C</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</si>
  <si>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</si>
  <si>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</si>
  <si>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</si>
  <si>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</si>
  <si>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</si>
  <si>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按各地市普通门诊诊查费标准执行。</t>
  </si>
  <si>
    <t>高于省价格90%，按省价格90%定价</t>
  </si>
  <si>
    <t>121700002S</t>
  </si>
  <si>
    <t>直肠指力刺激</t>
  </si>
  <si>
    <t>指人工辅助通便，用于中风、脑外伤、脊髓损伤等导致排便功能障碍的病人及老年长期便秘患者。</t>
  </si>
  <si>
    <t>220400004S</t>
  </si>
  <si>
    <t>动态经颅多普勒(TCD)监测</t>
  </si>
  <si>
    <t>使用经颅多普勒血流图（TCD）进行以30分钟为单位的连续长时间地观察颅内动脉血流速度、频谱的变化及异常信号的出现。</t>
  </si>
  <si>
    <t>每半小时</t>
  </si>
  <si>
    <t>不得同时收取“颅内多普勒血流图(TCD)”费用。</t>
  </si>
  <si>
    <t>220600011S</t>
  </si>
  <si>
    <t>超声心肌应变成像</t>
  </si>
  <si>
    <t>指检测心肌应变参数。</t>
  </si>
  <si>
    <t>造影剂</t>
  </si>
  <si>
    <t>250306016S</t>
  </si>
  <si>
    <t>可溶性生长刺激表达基因2蛋白(ST2)定量测定</t>
  </si>
  <si>
    <t>定量检测ST2蛋白。</t>
  </si>
  <si>
    <t>以检验5项为基价，每增加5项加收76元。</t>
  </si>
  <si>
    <t>以检验5项为基价，每增加5项加收85元。</t>
  </si>
  <si>
    <t>医院未递交加收测算，按省价格90%定</t>
  </si>
  <si>
    <t>250402069S</t>
  </si>
  <si>
    <t>抗AQP-4抗体测定</t>
  </si>
  <si>
    <t>检测抗AQP-4抗体。</t>
  </si>
  <si>
    <t>250403090S</t>
  </si>
  <si>
    <t>结核分枝杆菌特异抗原刺激细胞因子释放试验</t>
  </si>
  <si>
    <t>检测结核分枝杆菌特异抗原刺激释放的细胞因子。</t>
  </si>
  <si>
    <t>高于省价格80%，且低于省价格90%，按照医院测算金额定价</t>
  </si>
  <si>
    <t>视频甩头试验加收40元。</t>
  </si>
  <si>
    <t>视频甩头试验加收45元。</t>
  </si>
  <si>
    <t>按照主项拆分</t>
  </si>
  <si>
    <t>310403019S</t>
  </si>
  <si>
    <t>上气道24小时PH监测</t>
  </si>
  <si>
    <t>指将PH探头从患者鼻孔插入至软腭后方，24小时动态监测上气道酸碱度。</t>
  </si>
  <si>
    <t>310604008S</t>
  </si>
  <si>
    <t>诱导痰细胞学检查</t>
  </si>
  <si>
    <t>含高渗盐水雾化。</t>
  </si>
  <si>
    <t>310605015S</t>
  </si>
  <si>
    <t>全肺灌洗术</t>
  </si>
  <si>
    <t>在全麻下行双腔气管插管，通气侧予机械通气，灌洗侧连接灌洗装置进行一侧肺的全肺灌洗。含支气管镜检查术。不含麻醉及监护。</t>
  </si>
  <si>
    <t>单侧</t>
  </si>
  <si>
    <t>310701030S</t>
  </si>
  <si>
    <t>连续血气监测</t>
  </si>
  <si>
    <t>指术中连续无创动态监测体外循环管路的血气参数。</t>
  </si>
  <si>
    <t>探头</t>
  </si>
  <si>
    <t>310905031S</t>
  </si>
  <si>
    <t>肠梗阻导管置入术</t>
  </si>
  <si>
    <t>指DSA或内镜下开展的导管置入术，不含DSA或内镜检查。</t>
  </si>
  <si>
    <t>310905034S</t>
  </si>
  <si>
    <t>内镜下瘘口闭合术</t>
  </si>
  <si>
    <t>311000051S</t>
  </si>
  <si>
    <t>物理震动排石</t>
  </si>
  <si>
    <t>指机器辅助排石。</t>
  </si>
  <si>
    <t>羊水减量术按50%收费。</t>
  </si>
  <si>
    <t>按照省指导百分比</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</si>
  <si>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</si>
  <si>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</si>
  <si>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</si>
  <si>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</si>
  <si>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</si>
  <si>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</si>
  <si>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</si>
  <si>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</si>
  <si>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</si>
  <si>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311501001S-54</t>
  </si>
  <si>
    <t>心境障碍问卷</t>
  </si>
  <si>
    <t>适用于抑郁症、双相障碍患者。</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</si>
  <si>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</si>
  <si>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</si>
  <si>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</si>
  <si>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</si>
  <si>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</si>
  <si>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</si>
  <si>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</si>
  <si>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使用电脑加收50%，跟随主项定价。</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</si>
  <si>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</si>
  <si>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</si>
  <si>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</si>
  <si>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</si>
  <si>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</si>
  <si>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</si>
  <si>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</si>
  <si>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</si>
  <si>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</si>
  <si>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</si>
  <si>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</si>
  <si>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</si>
  <si>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</si>
  <si>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</si>
  <si>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</si>
  <si>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</si>
  <si>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</si>
  <si>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</si>
  <si>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</si>
  <si>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</si>
  <si>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</si>
  <si>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</si>
  <si>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</si>
  <si>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</si>
  <si>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</si>
  <si>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</si>
  <si>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</si>
  <si>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</si>
  <si>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</si>
  <si>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</si>
  <si>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</si>
  <si>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</si>
  <si>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</si>
  <si>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</si>
  <si>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</si>
  <si>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</si>
  <si>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</si>
  <si>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</si>
  <si>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</si>
  <si>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320200015S</t>
  </si>
  <si>
    <t>经皮穿刺动脉内异物取出术</t>
  </si>
  <si>
    <t>穿刺置管，造影摄片，异物抓取，拔管，穿刺点压迫包扎。</t>
  </si>
  <si>
    <t>320200016S</t>
  </si>
  <si>
    <t>经皮穿刺动脉内取栓术</t>
  </si>
  <si>
    <t>不含冠状动脉、颅内动脉取栓。</t>
  </si>
  <si>
    <t>320300004S</t>
  </si>
  <si>
    <t>经颈静脉肝穿刺活检术</t>
  </si>
  <si>
    <t>经颈静脉肝穿，在DSA引导下取肝组织活检。</t>
  </si>
  <si>
    <t>320500019S</t>
  </si>
  <si>
    <t>冠状动脉内血栓抽吸术</t>
  </si>
  <si>
    <t>使用抽吸装置对冠状动脉内血栓进行抽吸。</t>
  </si>
  <si>
    <t>动脉鞘</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</si>
  <si>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</si>
  <si>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</si>
  <si>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</si>
  <si>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2小时</t>
  </si>
  <si>
    <t>每增加1小时加收58元。</t>
  </si>
  <si>
    <t>每增加1小时加收65元。</t>
  </si>
  <si>
    <t>330100028S-1</t>
  </si>
  <si>
    <t>备体外循环加收(2小时后)</t>
  </si>
  <si>
    <t>每小时</t>
  </si>
  <si>
    <t>330201065S</t>
  </si>
  <si>
    <t>分流管调整术</t>
  </si>
  <si>
    <t>对已行分流管体内分流术后患者分流效果不佳，进行分流管脑室端、腹腔端或分流泵的探查和调整或进行部分配件的更换。</t>
  </si>
  <si>
    <t>分流管</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</si>
  <si>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</si>
  <si>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</si>
  <si>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</si>
  <si>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</si>
  <si>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330202020S</t>
  </si>
  <si>
    <t>海绵窦区肿瘤切除术</t>
  </si>
  <si>
    <t>适用于各种原发于海绵窦的肿瘤和海绵窦旁侵犯海绵窦的肿瘤：侵袭性垂体腺瘤、鞍区脑膜瘤侵犯海绵窦、三叉神经鞘瘤侵犯海绵窦、海绵窦脑膜瘤等。</t>
  </si>
  <si>
    <t>330404016S</t>
  </si>
  <si>
    <t>角膜胶原交联术</t>
  </si>
  <si>
    <t>含药物渗透浸润、紫外线光的照射、胶原交联化学反应。</t>
  </si>
  <si>
    <t>330409030S</t>
  </si>
  <si>
    <t>视网膜母细胞瘤冷凝术</t>
  </si>
  <si>
    <t>使用冷冻治疗仪的低温冷冻头冷冻瘤体，术后包眼。</t>
  </si>
  <si>
    <t>330703035S</t>
  </si>
  <si>
    <t>胸骨骨折内固定术</t>
  </si>
  <si>
    <t>暴露胸骨，对骨折复位内固定。</t>
  </si>
  <si>
    <t>330703036S</t>
  </si>
  <si>
    <t>内镜下纵隔淋巴结清扫术</t>
  </si>
  <si>
    <t>含双侧喉返神经探查。</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</si>
  <si>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</si>
  <si>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</si>
  <si>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</si>
  <si>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</si>
  <si>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</si>
  <si>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</si>
  <si>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</si>
  <si>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</si>
  <si>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</si>
  <si>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</si>
  <si>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</si>
  <si>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</si>
  <si>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</si>
  <si>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</si>
  <si>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</si>
  <si>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</si>
  <si>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</si>
  <si>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</si>
  <si>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</si>
  <si>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</si>
  <si>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</si>
  <si>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</si>
  <si>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</si>
  <si>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</si>
  <si>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</si>
  <si>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</si>
  <si>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</si>
  <si>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</si>
  <si>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</si>
  <si>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</si>
  <si>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</si>
  <si>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</si>
  <si>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</si>
  <si>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</si>
  <si>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</si>
  <si>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</si>
  <si>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</si>
  <si>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</si>
  <si>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</si>
  <si>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</si>
  <si>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</si>
  <si>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</si>
  <si>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</si>
  <si>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</si>
  <si>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</si>
  <si>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低于省价格80%，按照省价格80%定价</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</si>
  <si>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</si>
  <si>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</si>
  <si>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</si>
  <si>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</si>
  <si>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</si>
  <si>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</si>
  <si>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</si>
  <si>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</si>
  <si>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</si>
  <si>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</si>
  <si>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</si>
  <si>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</si>
  <si>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</si>
  <si>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</si>
  <si>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</si>
  <si>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</si>
  <si>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</si>
  <si>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</si>
  <si>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</si>
  <si>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</si>
  <si>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</si>
  <si>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</si>
  <si>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</si>
  <si>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</si>
  <si>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</si>
  <si>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</si>
  <si>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</si>
  <si>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</si>
  <si>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</si>
  <si>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</si>
  <si>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</si>
  <si>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331002017S</t>
  </si>
  <si>
    <t>空肠置管手术</t>
  </si>
  <si>
    <t>开腹或腹腔镜下将管路置入到小肠（十二指肠或空肠）。</t>
  </si>
  <si>
    <t>营养管</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</si>
  <si>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</si>
  <si>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</si>
  <si>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</si>
  <si>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</si>
  <si>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</si>
  <si>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</si>
  <si>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</si>
  <si>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</si>
  <si>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</si>
  <si>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</si>
  <si>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</si>
  <si>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</si>
  <si>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</si>
  <si>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</si>
  <si>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</si>
  <si>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</si>
  <si>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</si>
  <si>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</si>
  <si>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</si>
  <si>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</si>
  <si>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</si>
  <si>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</si>
  <si>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</si>
  <si>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</si>
  <si>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</si>
  <si>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</si>
  <si>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</si>
  <si>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</si>
  <si>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</si>
  <si>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激光法加收30%。</t>
  </si>
  <si>
    <t>331103031S-1</t>
  </si>
  <si>
    <t>经尿道膀胱黏膜激光切除术</t>
  </si>
  <si>
    <t>内镜下经尿道激光切除膀胱病变黏膜。</t>
  </si>
  <si>
    <t>331104029S</t>
  </si>
  <si>
    <t>经尿道内镜止血术</t>
  </si>
  <si>
    <t>指下尿路手术术后继发出血或创伤导致出血的止血术。</t>
  </si>
  <si>
    <t>331201010S</t>
  </si>
  <si>
    <t>经尿道前列腺剜除术</t>
  </si>
  <si>
    <t>内镜下于前列腺尖部寻找到增生腺体与外科包膜的界面，然后沿此界面将增生腺体完整地从外科包膜上逆行环状钝性剥离、剜除。</t>
  </si>
  <si>
    <t>使用粉碎装置加收15%，激光法加收30%。</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</si>
  <si>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</si>
  <si>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</si>
  <si>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</si>
  <si>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</si>
  <si>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</si>
  <si>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</si>
  <si>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</si>
  <si>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特殊治疗操作（含碎石、止血、活检）加收30%。</t>
  </si>
  <si>
    <t>331201011S-1</t>
  </si>
  <si>
    <t>经尿道精囊镜检查术(特殊治疗操作)</t>
  </si>
  <si>
    <t>特殊治疗操作含碎石、止血、活检。</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</si>
  <si>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</si>
  <si>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</si>
  <si>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</si>
  <si>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</si>
  <si>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</si>
  <si>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</si>
  <si>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经阴道加收20%，二次剖宫产不可同时收取此项费用。</t>
  </si>
  <si>
    <t>经阴道加收20%。</t>
  </si>
  <si>
    <t>前盆底、后盆底重建术按50%收费。</t>
  </si>
  <si>
    <t>前盆、后盆悬吊重建术按50%收费。</t>
  </si>
</sst>
</file>

<file path=xl/styles.xml><?xml version="1.0" encoding="utf-8"?>
<styleSheet xmlns="http://schemas.openxmlformats.org/spreadsheetml/2006/main">
  <numFmts count="7">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_ "/>
    <numFmt numFmtId="178" formatCode="0.00_);[Red]\(0.00\)"/>
  </numFmts>
  <fonts count="28">
    <font>
      <sz val="12"/>
      <name val="宋体"/>
      <charset val="134"/>
    </font>
    <font>
      <sz val="9"/>
      <color theme="1"/>
      <name val="宋体"/>
      <charset val="134"/>
    </font>
    <font>
      <sz val="9"/>
      <name val="宋体"/>
      <charset val="134"/>
    </font>
    <font>
      <b/>
      <sz val="9"/>
      <color theme="1"/>
      <name val="宋体"/>
      <charset val="134"/>
    </font>
    <font>
      <b/>
      <sz val="9"/>
      <name val="宋体"/>
      <charset val="134"/>
    </font>
    <font>
      <strike/>
      <sz val="9"/>
      <name val="宋体"/>
      <charset val="134"/>
    </font>
    <font>
      <sz val="14"/>
      <name val="仿宋_GB2312"/>
      <charset val="134"/>
    </font>
    <font>
      <sz val="24"/>
      <name val="方正小标宋简体"/>
      <charset val="134"/>
    </font>
    <font>
      <b/>
      <sz val="15"/>
      <color theme="3"/>
      <name val="宋体"/>
      <charset val="134"/>
      <scheme val="minor"/>
    </font>
    <font>
      <u/>
      <sz val="11"/>
      <color rgb="FF800080"/>
      <name val="宋体"/>
      <charset val="134"/>
      <scheme val="minor"/>
    </font>
    <font>
      <u/>
      <sz val="11"/>
      <color rgb="FF0000FF"/>
      <name val="宋体"/>
      <charset val="134"/>
      <scheme val="minor"/>
    </font>
    <font>
      <b/>
      <sz val="11"/>
      <color theme="3"/>
      <name val="宋体"/>
      <charset val="134"/>
      <scheme val="minor"/>
    </font>
    <font>
      <sz val="11"/>
      <color rgb="FF3F3F76"/>
      <name val="宋体"/>
      <charset val="134"/>
      <scheme val="minor"/>
    </font>
    <font>
      <b/>
      <sz val="13"/>
      <color theme="3"/>
      <name val="宋体"/>
      <charset val="134"/>
      <scheme val="minor"/>
    </font>
    <font>
      <sz val="11"/>
      <color rgb="FFFF0000"/>
      <name val="宋体"/>
      <charset val="134"/>
      <scheme val="minor"/>
    </font>
    <font>
      <sz val="11"/>
      <color indexed="8"/>
      <name val="宋体"/>
      <charset val="134"/>
      <scheme val="minor"/>
    </font>
    <font>
      <sz val="11"/>
      <color theme="0"/>
      <name val="宋体"/>
      <charset val="134"/>
      <scheme val="minor"/>
    </font>
    <font>
      <sz val="11"/>
      <color theme="1"/>
      <name val="宋体"/>
      <charset val="134"/>
      <scheme val="minor"/>
    </font>
    <font>
      <sz val="11"/>
      <color rgb="FF006100"/>
      <name val="宋体"/>
      <charset val="134"/>
      <scheme val="minor"/>
    </font>
    <font>
      <sz val="11"/>
      <color rgb="FF9C0006"/>
      <name val="宋体"/>
      <charset val="134"/>
      <scheme val="minor"/>
    </font>
    <font>
      <b/>
      <sz val="18"/>
      <color theme="3"/>
      <name val="宋体"/>
      <charset val="134"/>
      <scheme val="minor"/>
    </font>
    <font>
      <b/>
      <sz val="11"/>
      <color rgb="FF3F3F3F"/>
      <name val="宋体"/>
      <charset val="134"/>
      <scheme val="minor"/>
    </font>
    <font>
      <i/>
      <sz val="11"/>
      <color rgb="FF7F7F7F"/>
      <name val="宋体"/>
      <charset val="134"/>
      <scheme val="minor"/>
    </font>
    <font>
      <b/>
      <sz val="11"/>
      <color theme="1"/>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alignment vertical="center"/>
    </xf>
    <xf numFmtId="42" fontId="0" fillId="0" borderId="0" applyFont="0" applyFill="0" applyBorder="0" applyAlignment="0" applyProtection="0">
      <alignment vertical="center"/>
    </xf>
    <xf numFmtId="0" fontId="17" fillId="10" borderId="0" applyNumberFormat="0" applyBorder="0" applyAlignment="0" applyProtection="0">
      <alignment vertical="center"/>
    </xf>
    <xf numFmtId="0" fontId="12"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9" fillId="0" borderId="0" applyNumberFormat="0" applyFill="0" applyBorder="0" applyAlignment="0" applyProtection="0">
      <alignment vertical="center"/>
    </xf>
    <xf numFmtId="0" fontId="15" fillId="5" borderId="5" applyNumberFormat="0" applyFont="0" applyAlignment="0" applyProtection="0">
      <alignment vertical="center"/>
    </xf>
    <xf numFmtId="0" fontId="16" fillId="19"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2" applyNumberFormat="0" applyFill="0" applyAlignment="0" applyProtection="0">
      <alignment vertical="center"/>
    </xf>
    <xf numFmtId="0" fontId="13" fillId="0" borderId="2" applyNumberFormat="0" applyFill="0" applyAlignment="0" applyProtection="0">
      <alignment vertical="center"/>
    </xf>
    <xf numFmtId="0" fontId="16" fillId="21" borderId="0" applyNumberFormat="0" applyBorder="0" applyAlignment="0" applyProtection="0">
      <alignment vertical="center"/>
    </xf>
    <xf numFmtId="0" fontId="11" fillId="0" borderId="3" applyNumberFormat="0" applyFill="0" applyAlignment="0" applyProtection="0">
      <alignment vertical="center"/>
    </xf>
    <xf numFmtId="0" fontId="16" fillId="16" borderId="0" applyNumberFormat="0" applyBorder="0" applyAlignment="0" applyProtection="0">
      <alignment vertical="center"/>
    </xf>
    <xf numFmtId="0" fontId="21" fillId="20" borderId="6" applyNumberFormat="0" applyAlignment="0" applyProtection="0">
      <alignment vertical="center"/>
    </xf>
    <xf numFmtId="0" fontId="24" fillId="20" borderId="4" applyNumberFormat="0" applyAlignment="0" applyProtection="0">
      <alignment vertical="center"/>
    </xf>
    <xf numFmtId="0" fontId="25" fillId="23" borderId="8" applyNumberFormat="0" applyAlignment="0" applyProtection="0">
      <alignment vertical="center"/>
    </xf>
    <xf numFmtId="0" fontId="17" fillId="3" borderId="0" applyNumberFormat="0" applyBorder="0" applyAlignment="0" applyProtection="0">
      <alignment vertical="center"/>
    </xf>
    <xf numFmtId="0" fontId="16" fillId="22" borderId="0" applyNumberFormat="0" applyBorder="0" applyAlignment="0" applyProtection="0">
      <alignment vertical="center"/>
    </xf>
    <xf numFmtId="0" fontId="26" fillId="0" borderId="9" applyNumberFormat="0" applyFill="0" applyAlignment="0" applyProtection="0">
      <alignment vertical="center"/>
    </xf>
    <xf numFmtId="0" fontId="0" fillId="0" borderId="0"/>
    <xf numFmtId="0" fontId="23" fillId="0" borderId="7" applyNumberFormat="0" applyFill="0" applyAlignment="0" applyProtection="0">
      <alignment vertical="center"/>
    </xf>
    <xf numFmtId="0" fontId="18" fillId="11" borderId="0" applyNumberFormat="0" applyBorder="0" applyAlignment="0" applyProtection="0">
      <alignment vertical="center"/>
    </xf>
    <xf numFmtId="0" fontId="27" fillId="26" borderId="0" applyNumberFormat="0" applyBorder="0" applyAlignment="0" applyProtection="0">
      <alignment vertical="center"/>
    </xf>
    <xf numFmtId="0" fontId="17" fillId="29" borderId="0" applyNumberFormat="0" applyBorder="0" applyAlignment="0" applyProtection="0">
      <alignment vertical="center"/>
    </xf>
    <xf numFmtId="0" fontId="16" fillId="30" borderId="0" applyNumberFormat="0" applyBorder="0" applyAlignment="0" applyProtection="0">
      <alignment vertical="center"/>
    </xf>
    <xf numFmtId="0" fontId="17" fillId="25" borderId="0" applyNumberFormat="0" applyBorder="0" applyAlignment="0" applyProtection="0">
      <alignment vertical="center"/>
    </xf>
    <xf numFmtId="0" fontId="0" fillId="0" borderId="0" applyProtection="0">
      <alignment vertical="center"/>
    </xf>
    <xf numFmtId="0" fontId="17" fillId="31"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6" fillId="7" borderId="0" applyNumberFormat="0" applyBorder="0" applyAlignment="0" applyProtection="0">
      <alignment vertical="center"/>
    </xf>
    <xf numFmtId="0" fontId="16" fillId="28" borderId="0" applyNumberFormat="0" applyBorder="0" applyAlignment="0" applyProtection="0">
      <alignment vertical="center"/>
    </xf>
    <xf numFmtId="0" fontId="17" fillId="14" borderId="0" applyNumberFormat="0" applyBorder="0" applyAlignment="0" applyProtection="0">
      <alignment vertical="center"/>
    </xf>
    <xf numFmtId="0" fontId="17" fillId="33" borderId="0" applyNumberFormat="0" applyBorder="0" applyAlignment="0" applyProtection="0">
      <alignment vertical="center"/>
    </xf>
    <xf numFmtId="0" fontId="16" fillId="9" borderId="0" applyNumberFormat="0" applyBorder="0" applyAlignment="0" applyProtection="0">
      <alignment vertical="center"/>
    </xf>
    <xf numFmtId="0" fontId="0" fillId="0" borderId="0" applyProtection="0"/>
    <xf numFmtId="0" fontId="17" fillId="13" borderId="0" applyNumberFormat="0" applyBorder="0" applyAlignment="0" applyProtection="0">
      <alignment vertical="center"/>
    </xf>
    <xf numFmtId="0" fontId="16" fillId="27" borderId="0" applyNumberFormat="0" applyBorder="0" applyAlignment="0" applyProtection="0">
      <alignment vertical="center"/>
    </xf>
    <xf numFmtId="0" fontId="16" fillId="6" borderId="0" applyNumberFormat="0" applyBorder="0" applyAlignment="0" applyProtection="0">
      <alignment vertical="center"/>
    </xf>
    <xf numFmtId="0" fontId="17" fillId="17" borderId="0" applyNumberFormat="0" applyBorder="0" applyAlignment="0" applyProtection="0">
      <alignment vertical="center"/>
    </xf>
    <xf numFmtId="0" fontId="16" fillId="32" borderId="0" applyNumberFormat="0" applyBorder="0" applyAlignment="0" applyProtection="0">
      <alignment vertical="center"/>
    </xf>
    <xf numFmtId="0" fontId="0" fillId="0" borderId="0"/>
    <xf numFmtId="0" fontId="0" fillId="0" borderId="0"/>
    <xf numFmtId="0" fontId="0" fillId="0" borderId="0"/>
    <xf numFmtId="0" fontId="0" fillId="0" borderId="0" applyProtection="0"/>
    <xf numFmtId="0"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55" applyFont="1" applyFill="1" applyBorder="1" applyAlignment="1">
      <alignment horizontal="center" vertical="center" wrapText="1"/>
    </xf>
    <xf numFmtId="178" fontId="4" fillId="0" borderId="1" xfId="5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2" fillId="2" borderId="1" xfId="55" applyFont="1" applyFill="1" applyBorder="1" applyAlignment="1">
      <alignment horizontal="center" vertical="center" wrapText="1"/>
    </xf>
    <xf numFmtId="0" fontId="2" fillId="2" borderId="1" xfId="55" applyFont="1" applyFill="1" applyBorder="1" applyAlignment="1">
      <alignment horizontal="left" vertical="center" wrapText="1"/>
    </xf>
    <xf numFmtId="49" fontId="2" fillId="2" borderId="1" xfId="55" applyNumberFormat="1" applyFont="1" applyFill="1" applyBorder="1" applyAlignment="1">
      <alignment horizontal="left" vertical="center" wrapText="1"/>
    </xf>
    <xf numFmtId="0" fontId="2" fillId="2" borderId="1" xfId="53"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12"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2" fillId="2" borderId="1" xfId="53" applyFont="1" applyFill="1" applyBorder="1" applyAlignment="1">
      <alignment horizontal="center" vertical="center" wrapText="1"/>
    </xf>
    <xf numFmtId="0" fontId="2" fillId="2" borderId="1" xfId="31" applyNumberFormat="1" applyFont="1" applyFill="1" applyBorder="1" applyAlignment="1">
      <alignment horizontal="left" vertical="center" wrapText="1"/>
    </xf>
    <xf numFmtId="49" fontId="2" fillId="2" borderId="1" xfId="53" applyNumberFormat="1" applyFont="1" applyFill="1" applyBorder="1" applyAlignment="1">
      <alignment horizontal="left" vertical="center" wrapText="1"/>
    </xf>
    <xf numFmtId="176" fontId="1" fillId="3" borderId="1" xfId="0" applyNumberFormat="1" applyFont="1" applyFill="1" applyBorder="1" applyAlignment="1">
      <alignment vertical="center" wrapText="1"/>
    </xf>
    <xf numFmtId="0" fontId="2" fillId="2" borderId="1" xfId="53" applyFont="1" applyFill="1" applyBorder="1" applyAlignment="1">
      <alignment horizontal="left" vertical="center" wrapText="1"/>
    </xf>
    <xf numFmtId="0" fontId="2" fillId="2" borderId="1" xfId="0" applyFont="1" applyFill="1" applyBorder="1" applyAlignment="1">
      <alignment wrapText="1"/>
    </xf>
    <xf numFmtId="49" fontId="2" fillId="2" borderId="1" xfId="31" applyNumberFormat="1" applyFont="1" applyFill="1" applyBorder="1" applyAlignment="1">
      <alignment horizontal="left" vertical="center" wrapText="1"/>
    </xf>
    <xf numFmtId="0" fontId="2" fillId="0" borderId="0" xfId="0" applyFont="1" applyFill="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Sheet1 5 2"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4" xfId="54"/>
    <cellStyle name="常规_Sheet1" xfId="55"/>
    <cellStyle name="常规_临床诊疗类_Sheet1 2" xfId="56"/>
    <cellStyle name="常规_Sheet1_2" xfId="57"/>
  </cellStyles>
  <dxfs count="1">
    <dxf>
      <font>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4"/>
  <sheetViews>
    <sheetView tabSelected="1" workbookViewId="0">
      <pane ySplit="3" topLeftCell="A37" activePane="bottomLeft" state="frozen"/>
      <selection/>
      <selection pane="bottomLeft" activeCell="K5" sqref="K5"/>
    </sheetView>
  </sheetViews>
  <sheetFormatPr defaultColWidth="8.8" defaultRowHeight="11.25" outlineLevelCol="7"/>
  <cols>
    <col min="1" max="1" width="7.25" style="4" customWidth="1"/>
    <col min="2" max="2" width="11.75" style="4" customWidth="1"/>
    <col min="3" max="3" width="10.75" style="4" customWidth="1"/>
    <col min="4" max="4" width="25.375" style="4" customWidth="1"/>
    <col min="5" max="5" width="7.5" style="4" customWidth="1"/>
    <col min="6" max="6" width="7.875" style="4" customWidth="1"/>
    <col min="7" max="7" width="11" style="4" customWidth="1"/>
    <col min="8" max="8" width="10.375" style="3" customWidth="1"/>
    <col min="9" max="16384" width="8.8" style="3"/>
  </cols>
  <sheetData>
    <row r="1" ht="24" customHeight="1" spans="1:8">
      <c r="A1" s="33" t="s">
        <v>0</v>
      </c>
      <c r="B1" s="33"/>
      <c r="C1" s="33"/>
      <c r="D1" s="33"/>
      <c r="E1" s="33"/>
      <c r="F1" s="33"/>
      <c r="G1" s="33"/>
      <c r="H1" s="33"/>
    </row>
    <row r="2" ht="40" customHeight="1" spans="2:8">
      <c r="B2" s="34" t="s">
        <v>1</v>
      </c>
      <c r="C2" s="34"/>
      <c r="D2" s="34"/>
      <c r="E2" s="34"/>
      <c r="F2" s="34"/>
      <c r="G2" s="34"/>
      <c r="H2" s="34"/>
    </row>
    <row r="3" s="1" customFormat="1" ht="41" customHeight="1" spans="1:8">
      <c r="A3" s="5" t="s">
        <v>2</v>
      </c>
      <c r="B3" s="6" t="s">
        <v>3</v>
      </c>
      <c r="C3" s="6" t="s">
        <v>4</v>
      </c>
      <c r="D3" s="7" t="s">
        <v>5</v>
      </c>
      <c r="E3" s="7" t="s">
        <v>6</v>
      </c>
      <c r="F3" s="7" t="s">
        <v>7</v>
      </c>
      <c r="G3" s="7" t="s">
        <v>8</v>
      </c>
      <c r="H3" s="5" t="s">
        <v>9</v>
      </c>
    </row>
    <row r="4" s="2" customFormat="1" ht="22.5" spans="1:8">
      <c r="A4" s="9" t="s">
        <v>10</v>
      </c>
      <c r="B4" s="9" t="s">
        <v>11</v>
      </c>
      <c r="C4" s="9" t="s">
        <v>12</v>
      </c>
      <c r="D4" s="9" t="s">
        <v>13</v>
      </c>
      <c r="E4" s="9"/>
      <c r="F4" s="9" t="s">
        <v>14</v>
      </c>
      <c r="G4" s="9"/>
      <c r="H4" s="9">
        <v>18</v>
      </c>
    </row>
    <row r="5" s="2" customFormat="1" ht="22.5" spans="1:8">
      <c r="A5" s="9" t="s">
        <v>15</v>
      </c>
      <c r="B5" s="9" t="s">
        <v>16</v>
      </c>
      <c r="C5" s="9" t="s">
        <v>17</v>
      </c>
      <c r="D5" s="9" t="s">
        <v>18</v>
      </c>
      <c r="E5" s="9"/>
      <c r="F5" s="9" t="s">
        <v>14</v>
      </c>
      <c r="G5" s="9"/>
      <c r="H5" s="9">
        <v>72</v>
      </c>
    </row>
    <row r="6" s="2" customFormat="1" ht="22.5" spans="1:8">
      <c r="A6" s="9" t="s">
        <v>19</v>
      </c>
      <c r="B6" s="9" t="s">
        <v>20</v>
      </c>
      <c r="C6" s="9" t="s">
        <v>21</v>
      </c>
      <c r="D6" s="9" t="s">
        <v>22</v>
      </c>
      <c r="E6" s="9"/>
      <c r="F6" s="9" t="s">
        <v>14</v>
      </c>
      <c r="G6" s="9" t="s">
        <v>23</v>
      </c>
      <c r="H6" s="9">
        <v>23</v>
      </c>
    </row>
    <row r="7" s="2" customFormat="1" ht="22.5" spans="1:8">
      <c r="A7" s="9" t="s">
        <v>19</v>
      </c>
      <c r="B7" s="9" t="s">
        <v>24</v>
      </c>
      <c r="C7" s="9" t="s">
        <v>25</v>
      </c>
      <c r="D7" s="9" t="s">
        <v>26</v>
      </c>
      <c r="E7" s="9"/>
      <c r="F7" s="9" t="s">
        <v>14</v>
      </c>
      <c r="G7" s="9" t="s">
        <v>27</v>
      </c>
      <c r="H7" s="9">
        <v>27</v>
      </c>
    </row>
    <row r="8" s="2" customFormat="1" ht="22.5" spans="1:8">
      <c r="A8" s="9" t="s">
        <v>19</v>
      </c>
      <c r="B8" s="9" t="s">
        <v>28</v>
      </c>
      <c r="C8" s="9" t="s">
        <v>29</v>
      </c>
      <c r="D8" s="9" t="s">
        <v>30</v>
      </c>
      <c r="E8" s="9"/>
      <c r="F8" s="9" t="s">
        <v>31</v>
      </c>
      <c r="G8" s="9"/>
      <c r="H8" s="9">
        <v>54</v>
      </c>
    </row>
    <row r="9" s="2" customFormat="1" ht="22.5" spans="1:8">
      <c r="A9" s="9" t="s">
        <v>32</v>
      </c>
      <c r="B9" s="9" t="s">
        <v>33</v>
      </c>
      <c r="C9" s="9" t="s">
        <v>34</v>
      </c>
      <c r="D9" s="9" t="s">
        <v>35</v>
      </c>
      <c r="E9" s="9"/>
      <c r="F9" s="9" t="s">
        <v>36</v>
      </c>
      <c r="G9" s="9"/>
      <c r="H9" s="9">
        <v>115</v>
      </c>
    </row>
    <row r="10" s="2" customFormat="1" ht="22.5" spans="1:8">
      <c r="A10" s="9" t="s">
        <v>32</v>
      </c>
      <c r="B10" s="9" t="s">
        <v>37</v>
      </c>
      <c r="C10" s="9" t="s">
        <v>38</v>
      </c>
      <c r="D10" s="9" t="s">
        <v>39</v>
      </c>
      <c r="E10" s="9"/>
      <c r="F10" s="9" t="s">
        <v>36</v>
      </c>
      <c r="G10" s="9"/>
      <c r="H10" s="9">
        <v>193</v>
      </c>
    </row>
    <row r="11" s="2" customFormat="1" ht="22.5" spans="1:8">
      <c r="A11" s="9" t="s">
        <v>32</v>
      </c>
      <c r="B11" s="9" t="s">
        <v>40</v>
      </c>
      <c r="C11" s="9" t="s">
        <v>41</v>
      </c>
      <c r="D11" s="9" t="s">
        <v>42</v>
      </c>
      <c r="E11" s="9"/>
      <c r="F11" s="9" t="s">
        <v>14</v>
      </c>
      <c r="G11" s="9" t="s">
        <v>43</v>
      </c>
      <c r="H11" s="9">
        <v>153</v>
      </c>
    </row>
    <row r="12" s="2" customFormat="1" ht="45" spans="1:8">
      <c r="A12" s="9" t="s">
        <v>32</v>
      </c>
      <c r="B12" s="9" t="s">
        <v>44</v>
      </c>
      <c r="C12" s="9" t="s">
        <v>45</v>
      </c>
      <c r="D12" s="9" t="s">
        <v>42</v>
      </c>
      <c r="E12" s="9"/>
      <c r="F12" s="9" t="s">
        <v>14</v>
      </c>
      <c r="G12" s="9"/>
      <c r="H12" s="9">
        <v>76.5</v>
      </c>
    </row>
    <row r="13" s="2" customFormat="1" ht="22.5" spans="1:8">
      <c r="A13" s="9" t="s">
        <v>19</v>
      </c>
      <c r="B13" s="9" t="s">
        <v>46</v>
      </c>
      <c r="C13" s="9" t="s">
        <v>47</v>
      </c>
      <c r="D13" s="9" t="s">
        <v>48</v>
      </c>
      <c r="E13" s="9"/>
      <c r="F13" s="9" t="s">
        <v>14</v>
      </c>
      <c r="G13" s="9" t="s">
        <v>49</v>
      </c>
      <c r="H13" s="9">
        <v>33</v>
      </c>
    </row>
    <row r="14" s="2" customFormat="1" ht="22.5" spans="1:8">
      <c r="A14" s="9" t="s">
        <v>19</v>
      </c>
      <c r="B14" s="9" t="s">
        <v>50</v>
      </c>
      <c r="C14" s="9" t="s">
        <v>51</v>
      </c>
      <c r="D14" s="9" t="s">
        <v>52</v>
      </c>
      <c r="E14" s="9"/>
      <c r="F14" s="9" t="s">
        <v>14</v>
      </c>
      <c r="G14" s="9" t="s">
        <v>49</v>
      </c>
      <c r="H14" s="9">
        <v>32</v>
      </c>
    </row>
    <row r="15" s="2" customFormat="1" ht="22.5" spans="1:8">
      <c r="A15" s="9" t="s">
        <v>19</v>
      </c>
      <c r="B15" s="9" t="s">
        <v>53</v>
      </c>
      <c r="C15" s="9" t="s">
        <v>54</v>
      </c>
      <c r="D15" s="9" t="s">
        <v>55</v>
      </c>
      <c r="E15" s="9"/>
      <c r="F15" s="9" t="s">
        <v>14</v>
      </c>
      <c r="G15" s="9" t="s">
        <v>56</v>
      </c>
      <c r="H15" s="9">
        <v>27</v>
      </c>
    </row>
    <row r="16" s="2" customFormat="1" ht="33.75" spans="1:8">
      <c r="A16" s="9" t="s">
        <v>19</v>
      </c>
      <c r="B16" s="9" t="s">
        <v>57</v>
      </c>
      <c r="C16" s="9" t="s">
        <v>58</v>
      </c>
      <c r="D16" s="9" t="s">
        <v>59</v>
      </c>
      <c r="E16" s="9"/>
      <c r="F16" s="9" t="s">
        <v>14</v>
      </c>
      <c r="G16" s="9"/>
      <c r="H16" s="9">
        <v>169</v>
      </c>
    </row>
    <row r="17" s="2" customFormat="1" ht="22.5" spans="1:8">
      <c r="A17" s="9" t="s">
        <v>19</v>
      </c>
      <c r="B17" s="9" t="s">
        <v>60</v>
      </c>
      <c r="C17" s="9" t="s">
        <v>61</v>
      </c>
      <c r="D17" s="9" t="s">
        <v>62</v>
      </c>
      <c r="E17" s="9"/>
      <c r="F17" s="9" t="s">
        <v>14</v>
      </c>
      <c r="G17" s="9"/>
      <c r="H17" s="9">
        <v>153</v>
      </c>
    </row>
    <row r="18" s="2" customFormat="1" ht="33.75" spans="1:8">
      <c r="A18" s="9" t="s">
        <v>19</v>
      </c>
      <c r="B18" s="9" t="s">
        <v>63</v>
      </c>
      <c r="C18" s="9" t="s">
        <v>64</v>
      </c>
      <c r="D18" s="9" t="s">
        <v>65</v>
      </c>
      <c r="E18" s="9"/>
      <c r="F18" s="9" t="s">
        <v>14</v>
      </c>
      <c r="G18" s="9" t="s">
        <v>56</v>
      </c>
      <c r="H18" s="9">
        <v>38</v>
      </c>
    </row>
    <row r="19" s="2" customFormat="1" ht="22.5" spans="1:8">
      <c r="A19" s="9" t="s">
        <v>19</v>
      </c>
      <c r="B19" s="9" t="s">
        <v>66</v>
      </c>
      <c r="C19" s="9" t="s">
        <v>67</v>
      </c>
      <c r="D19" s="9" t="s">
        <v>68</v>
      </c>
      <c r="E19" s="9"/>
      <c r="F19" s="9" t="s">
        <v>69</v>
      </c>
      <c r="G19" s="9"/>
      <c r="H19" s="9">
        <v>50</v>
      </c>
    </row>
    <row r="20" s="2" customFormat="1" ht="22.5" spans="1:8">
      <c r="A20" s="9" t="s">
        <v>15</v>
      </c>
      <c r="B20" s="9" t="s">
        <v>70</v>
      </c>
      <c r="C20" s="9" t="s">
        <v>71</v>
      </c>
      <c r="D20" s="9" t="s">
        <v>72</v>
      </c>
      <c r="E20" s="9"/>
      <c r="F20" s="9" t="s">
        <v>14</v>
      </c>
      <c r="G20" s="9"/>
      <c r="H20" s="9">
        <v>54</v>
      </c>
    </row>
    <row r="21" s="2" customFormat="1" spans="1:8">
      <c r="A21" s="9" t="s">
        <v>15</v>
      </c>
      <c r="B21" s="9" t="s">
        <v>73</v>
      </c>
      <c r="C21" s="9" t="s">
        <v>74</v>
      </c>
      <c r="D21" s="9" t="s">
        <v>75</v>
      </c>
      <c r="E21" s="9"/>
      <c r="F21" s="9" t="s">
        <v>14</v>
      </c>
      <c r="G21" s="9"/>
      <c r="H21" s="9">
        <v>36</v>
      </c>
    </row>
    <row r="22" s="2" customFormat="1" ht="22.5" spans="1:8">
      <c r="A22" s="9" t="s">
        <v>15</v>
      </c>
      <c r="B22" s="9" t="s">
        <v>76</v>
      </c>
      <c r="C22" s="9" t="s">
        <v>77</v>
      </c>
      <c r="D22" s="9" t="s">
        <v>78</v>
      </c>
      <c r="E22" s="9"/>
      <c r="F22" s="9" t="s">
        <v>14</v>
      </c>
      <c r="G22" s="9"/>
      <c r="H22" s="9">
        <v>38</v>
      </c>
    </row>
    <row r="23" s="2" customFormat="1" ht="22.5" spans="1:8">
      <c r="A23" s="9" t="s">
        <v>19</v>
      </c>
      <c r="B23" s="9" t="s">
        <v>79</v>
      </c>
      <c r="C23" s="9" t="s">
        <v>80</v>
      </c>
      <c r="D23" s="9" t="s">
        <v>81</v>
      </c>
      <c r="E23" s="9"/>
      <c r="F23" s="9" t="s">
        <v>14</v>
      </c>
      <c r="G23" s="9"/>
      <c r="H23" s="9">
        <v>40</v>
      </c>
    </row>
    <row r="24" s="2" customFormat="1" spans="1:8">
      <c r="A24" s="9" t="s">
        <v>19</v>
      </c>
      <c r="B24" s="9" t="s">
        <v>82</v>
      </c>
      <c r="C24" s="9" t="s">
        <v>83</v>
      </c>
      <c r="D24" s="9"/>
      <c r="E24" s="9"/>
      <c r="F24" s="9" t="s">
        <v>14</v>
      </c>
      <c r="G24" s="9"/>
      <c r="H24" s="9">
        <v>40</v>
      </c>
    </row>
    <row r="25" s="32" customFormat="1" ht="19" customHeight="1" spans="1:8">
      <c r="A25" s="9" t="s">
        <v>19</v>
      </c>
      <c r="B25" s="9" t="s">
        <v>84</v>
      </c>
      <c r="C25" s="9" t="s">
        <v>85</v>
      </c>
      <c r="D25" s="9"/>
      <c r="E25" s="9"/>
      <c r="F25" s="9" t="s">
        <v>14</v>
      </c>
      <c r="G25" s="9"/>
      <c r="H25" s="9">
        <v>40</v>
      </c>
    </row>
    <row r="26" s="32" customFormat="1" spans="1:8">
      <c r="A26" s="9" t="s">
        <v>19</v>
      </c>
      <c r="B26" s="9" t="s">
        <v>86</v>
      </c>
      <c r="C26" s="9" t="s">
        <v>87</v>
      </c>
      <c r="D26" s="9"/>
      <c r="E26" s="9"/>
      <c r="F26" s="9" t="s">
        <v>14</v>
      </c>
      <c r="G26" s="9"/>
      <c r="H26" s="9">
        <v>81</v>
      </c>
    </row>
    <row r="27" s="2" customFormat="1" ht="22.5" spans="1:8">
      <c r="A27" s="9" t="s">
        <v>15</v>
      </c>
      <c r="B27" s="9" t="s">
        <v>88</v>
      </c>
      <c r="C27" s="9" t="s">
        <v>89</v>
      </c>
      <c r="D27" s="9" t="s">
        <v>90</v>
      </c>
      <c r="E27" s="9"/>
      <c r="F27" s="9" t="s">
        <v>91</v>
      </c>
      <c r="G27" s="9"/>
      <c r="H27" s="9">
        <v>90</v>
      </c>
    </row>
    <row r="28" s="2" customFormat="1" ht="45" spans="1:8">
      <c r="A28" s="9" t="s">
        <v>19</v>
      </c>
      <c r="B28" s="9" t="s">
        <v>92</v>
      </c>
      <c r="C28" s="9" t="s">
        <v>93</v>
      </c>
      <c r="D28" s="9" t="s">
        <v>94</v>
      </c>
      <c r="E28" s="9" t="s">
        <v>95</v>
      </c>
      <c r="F28" s="9" t="s">
        <v>14</v>
      </c>
      <c r="G28" s="9"/>
      <c r="H28" s="9">
        <v>290</v>
      </c>
    </row>
    <row r="29" s="2" customFormat="1" ht="56.25" spans="1:8">
      <c r="A29" s="9" t="s">
        <v>19</v>
      </c>
      <c r="B29" s="9" t="s">
        <v>96</v>
      </c>
      <c r="C29" s="9" t="s">
        <v>97</v>
      </c>
      <c r="D29" s="9" t="s">
        <v>98</v>
      </c>
      <c r="E29" s="9"/>
      <c r="F29" s="9" t="s">
        <v>14</v>
      </c>
      <c r="G29" s="9" t="s">
        <v>56</v>
      </c>
      <c r="H29" s="9">
        <v>45</v>
      </c>
    </row>
    <row r="30" s="2" customFormat="1" ht="78.75" spans="1:8">
      <c r="A30" s="9" t="s">
        <v>99</v>
      </c>
      <c r="B30" s="9" t="s">
        <v>100</v>
      </c>
      <c r="C30" s="9" t="s">
        <v>101</v>
      </c>
      <c r="D30" s="9" t="s">
        <v>102</v>
      </c>
      <c r="E30" s="9" t="s">
        <v>103</v>
      </c>
      <c r="F30" s="9" t="s">
        <v>14</v>
      </c>
      <c r="G30" s="9"/>
      <c r="H30" s="9">
        <v>1080</v>
      </c>
    </row>
    <row r="31" s="2" customFormat="1" ht="67.5" spans="1:8">
      <c r="A31" s="9" t="s">
        <v>99</v>
      </c>
      <c r="B31" s="9" t="s">
        <v>104</v>
      </c>
      <c r="C31" s="9" t="s">
        <v>105</v>
      </c>
      <c r="D31" s="9" t="s">
        <v>106</v>
      </c>
      <c r="E31" s="9" t="s">
        <v>107</v>
      </c>
      <c r="F31" s="9" t="s">
        <v>14</v>
      </c>
      <c r="G31" s="9" t="s">
        <v>108</v>
      </c>
      <c r="H31" s="9">
        <v>2997</v>
      </c>
    </row>
    <row r="32" s="2" customFormat="1" ht="45" spans="1:8">
      <c r="A32" s="9" t="s">
        <v>15</v>
      </c>
      <c r="B32" s="9" t="s">
        <v>109</v>
      </c>
      <c r="C32" s="9" t="s">
        <v>110</v>
      </c>
      <c r="D32" s="9" t="s">
        <v>111</v>
      </c>
      <c r="E32" s="9" t="s">
        <v>112</v>
      </c>
      <c r="F32" s="9" t="s">
        <v>14</v>
      </c>
      <c r="G32" s="9"/>
      <c r="H32" s="9">
        <v>1350</v>
      </c>
    </row>
    <row r="33" s="2" customFormat="1" ht="45" spans="1:8">
      <c r="A33" s="9" t="s">
        <v>15</v>
      </c>
      <c r="B33" s="9" t="s">
        <v>113</v>
      </c>
      <c r="C33" s="9" t="s">
        <v>114</v>
      </c>
      <c r="D33" s="9" t="s">
        <v>115</v>
      </c>
      <c r="E33" s="9"/>
      <c r="F33" s="9" t="s">
        <v>14</v>
      </c>
      <c r="G33" s="9"/>
      <c r="H33" s="9">
        <v>1521</v>
      </c>
    </row>
    <row r="34" s="2" customFormat="1" ht="33.75" spans="1:8">
      <c r="A34" s="9" t="s">
        <v>15</v>
      </c>
      <c r="B34" s="9" t="s">
        <v>116</v>
      </c>
      <c r="C34" s="9" t="s">
        <v>117</v>
      </c>
      <c r="D34" s="9" t="s">
        <v>118</v>
      </c>
      <c r="E34" s="9"/>
      <c r="F34" s="9" t="s">
        <v>14</v>
      </c>
      <c r="G34" s="9"/>
      <c r="H34" s="9">
        <v>2507</v>
      </c>
    </row>
    <row r="35" s="2" customFormat="1" ht="22.5" spans="1:8">
      <c r="A35" s="9" t="s">
        <v>15</v>
      </c>
      <c r="B35" s="9" t="s">
        <v>119</v>
      </c>
      <c r="C35" s="9" t="s">
        <v>120</v>
      </c>
      <c r="D35" s="9" t="s">
        <v>121</v>
      </c>
      <c r="E35" s="9"/>
      <c r="F35" s="9" t="s">
        <v>14</v>
      </c>
      <c r="G35" s="9"/>
      <c r="H35" s="9">
        <v>2483</v>
      </c>
    </row>
    <row r="36" s="2" customFormat="1" ht="33.75" spans="1:8">
      <c r="A36" s="9" t="s">
        <v>15</v>
      </c>
      <c r="B36" s="9" t="s">
        <v>122</v>
      </c>
      <c r="C36" s="9" t="s">
        <v>123</v>
      </c>
      <c r="D36" s="9" t="s">
        <v>124</v>
      </c>
      <c r="E36" s="9"/>
      <c r="F36" s="9" t="s">
        <v>14</v>
      </c>
      <c r="G36" s="9"/>
      <c r="H36" s="9">
        <v>2603</v>
      </c>
    </row>
    <row r="37" s="2" customFormat="1" ht="33.75" spans="1:8">
      <c r="A37" s="9" t="s">
        <v>15</v>
      </c>
      <c r="B37" s="9" t="s">
        <v>125</v>
      </c>
      <c r="C37" s="9" t="s">
        <v>126</v>
      </c>
      <c r="D37" s="9" t="s">
        <v>127</v>
      </c>
      <c r="E37" s="9"/>
      <c r="F37" s="9" t="s">
        <v>14</v>
      </c>
      <c r="G37" s="9"/>
      <c r="H37" s="9">
        <v>2505</v>
      </c>
    </row>
    <row r="38" s="2" customFormat="1" ht="33.75" spans="1:8">
      <c r="A38" s="9" t="s">
        <v>15</v>
      </c>
      <c r="B38" s="9" t="s">
        <v>128</v>
      </c>
      <c r="C38" s="9" t="s">
        <v>129</v>
      </c>
      <c r="D38" s="9" t="s">
        <v>130</v>
      </c>
      <c r="E38" s="9"/>
      <c r="F38" s="9" t="s">
        <v>14</v>
      </c>
      <c r="G38" s="9"/>
      <c r="H38" s="9">
        <v>2489</v>
      </c>
    </row>
    <row r="39" s="2" customFormat="1" ht="33.75" spans="1:8">
      <c r="A39" s="9" t="s">
        <v>15</v>
      </c>
      <c r="B39" s="9" t="s">
        <v>131</v>
      </c>
      <c r="C39" s="9" t="s">
        <v>132</v>
      </c>
      <c r="D39" s="9" t="s">
        <v>133</v>
      </c>
      <c r="E39" s="9" t="s">
        <v>134</v>
      </c>
      <c r="F39" s="9" t="s">
        <v>14</v>
      </c>
      <c r="G39" s="9"/>
      <c r="H39" s="9">
        <v>180</v>
      </c>
    </row>
    <row r="40" s="2" customFormat="1" ht="56.25" spans="1:8">
      <c r="A40" s="9" t="s">
        <v>15</v>
      </c>
      <c r="B40" s="9" t="s">
        <v>135</v>
      </c>
      <c r="C40" s="9" t="s">
        <v>136</v>
      </c>
      <c r="D40" s="9" t="s">
        <v>137</v>
      </c>
      <c r="E40" s="9" t="s">
        <v>138</v>
      </c>
      <c r="F40" s="9" t="s">
        <v>14</v>
      </c>
      <c r="G40" s="9"/>
      <c r="H40" s="9">
        <v>403</v>
      </c>
    </row>
    <row r="41" s="2" customFormat="1" ht="33.75" spans="1:8">
      <c r="A41" s="9" t="s">
        <v>19</v>
      </c>
      <c r="B41" s="9" t="s">
        <v>139</v>
      </c>
      <c r="C41" s="9" t="s">
        <v>140</v>
      </c>
      <c r="D41" s="9" t="s">
        <v>141</v>
      </c>
      <c r="E41" s="9"/>
      <c r="F41" s="9" t="s">
        <v>14</v>
      </c>
      <c r="G41" s="9"/>
      <c r="H41" s="9">
        <v>481</v>
      </c>
    </row>
    <row r="42" s="2" customFormat="1" ht="180" spans="1:8">
      <c r="A42" s="9" t="s">
        <v>15</v>
      </c>
      <c r="B42" s="9" t="s">
        <v>142</v>
      </c>
      <c r="C42" s="9" t="s">
        <v>143</v>
      </c>
      <c r="D42" s="9" t="s">
        <v>144</v>
      </c>
      <c r="E42" s="9" t="s">
        <v>145</v>
      </c>
      <c r="F42" s="9" t="s">
        <v>146</v>
      </c>
      <c r="G42" s="9" t="s">
        <v>147</v>
      </c>
      <c r="H42" s="9">
        <v>382</v>
      </c>
    </row>
    <row r="43" s="2" customFormat="1" ht="123.75" spans="1:8">
      <c r="A43" s="9" t="s">
        <v>15</v>
      </c>
      <c r="B43" s="9" t="s">
        <v>148</v>
      </c>
      <c r="C43" s="9" t="s">
        <v>149</v>
      </c>
      <c r="D43" s="9" t="s">
        <v>150</v>
      </c>
      <c r="E43" s="9" t="s">
        <v>151</v>
      </c>
      <c r="F43" s="9" t="s">
        <v>152</v>
      </c>
      <c r="G43" s="9"/>
      <c r="H43" s="9">
        <v>72</v>
      </c>
    </row>
    <row r="44" s="2" customFormat="1" ht="33.75" spans="1:8">
      <c r="A44" s="9" t="s">
        <v>15</v>
      </c>
      <c r="B44" s="9" t="s">
        <v>153</v>
      </c>
      <c r="C44" s="9" t="s">
        <v>154</v>
      </c>
      <c r="D44" s="9" t="s">
        <v>155</v>
      </c>
      <c r="E44" s="9"/>
      <c r="F44" s="9" t="s">
        <v>14</v>
      </c>
      <c r="G44" s="9"/>
      <c r="H44" s="9">
        <v>115</v>
      </c>
    </row>
    <row r="45" s="2" customFormat="1" ht="78.75" spans="1:8">
      <c r="A45" s="9" t="s">
        <v>15</v>
      </c>
      <c r="B45" s="9" t="s">
        <v>156</v>
      </c>
      <c r="C45" s="9" t="s">
        <v>157</v>
      </c>
      <c r="D45" s="9" t="s">
        <v>158</v>
      </c>
      <c r="E45" s="9"/>
      <c r="F45" s="9" t="s">
        <v>14</v>
      </c>
      <c r="G45" s="9"/>
      <c r="H45" s="9">
        <v>36</v>
      </c>
    </row>
    <row r="46" s="2" customFormat="1" ht="45" spans="1:8">
      <c r="A46" s="9" t="s">
        <v>19</v>
      </c>
      <c r="B46" s="9" t="s">
        <v>159</v>
      </c>
      <c r="C46" s="9" t="s">
        <v>160</v>
      </c>
      <c r="D46" s="9" t="s">
        <v>161</v>
      </c>
      <c r="E46" s="9" t="s">
        <v>162</v>
      </c>
      <c r="F46" s="9" t="s">
        <v>14</v>
      </c>
      <c r="G46" s="9"/>
      <c r="H46" s="9">
        <v>1830</v>
      </c>
    </row>
    <row r="47" s="2" customFormat="1" spans="1:8">
      <c r="A47" s="9" t="s">
        <v>15</v>
      </c>
      <c r="B47" s="9" t="s">
        <v>163</v>
      </c>
      <c r="C47" s="9" t="s">
        <v>164</v>
      </c>
      <c r="D47" s="9" t="s">
        <v>165</v>
      </c>
      <c r="E47" s="9"/>
      <c r="F47" s="9" t="s">
        <v>14</v>
      </c>
      <c r="G47" s="9"/>
      <c r="H47" s="9">
        <v>936</v>
      </c>
    </row>
    <row r="48" s="2" customFormat="1" spans="1:8">
      <c r="A48" s="9" t="s">
        <v>15</v>
      </c>
      <c r="B48" s="9" t="s">
        <v>166</v>
      </c>
      <c r="C48" s="9" t="s">
        <v>167</v>
      </c>
      <c r="D48" s="9" t="s">
        <v>165</v>
      </c>
      <c r="E48" s="9"/>
      <c r="F48" s="9" t="s">
        <v>14</v>
      </c>
      <c r="G48" s="9"/>
      <c r="H48" s="9">
        <v>468</v>
      </c>
    </row>
    <row r="49" s="2" customFormat="1" ht="22.5" spans="1:8">
      <c r="A49" s="9" t="s">
        <v>19</v>
      </c>
      <c r="B49" s="9" t="s">
        <v>168</v>
      </c>
      <c r="C49" s="9" t="s">
        <v>169</v>
      </c>
      <c r="D49" s="9" t="s">
        <v>170</v>
      </c>
      <c r="E49" s="9"/>
      <c r="F49" s="9" t="s">
        <v>14</v>
      </c>
      <c r="G49" s="9" t="s">
        <v>23</v>
      </c>
      <c r="H49" s="9">
        <v>32</v>
      </c>
    </row>
    <row r="50" s="2" customFormat="1" ht="22.5" spans="1:8">
      <c r="A50" s="9" t="s">
        <v>19</v>
      </c>
      <c r="B50" s="9" t="s">
        <v>171</v>
      </c>
      <c r="C50" s="9" t="s">
        <v>172</v>
      </c>
      <c r="D50" s="9" t="s">
        <v>170</v>
      </c>
      <c r="E50" s="9"/>
      <c r="F50" s="9" t="s">
        <v>14</v>
      </c>
      <c r="G50" s="9" t="s">
        <v>23</v>
      </c>
      <c r="H50" s="9">
        <f>H49*1.5</f>
        <v>48</v>
      </c>
    </row>
    <row r="51" s="2" customFormat="1" ht="101.25" spans="1:8">
      <c r="A51" s="9" t="s">
        <v>19</v>
      </c>
      <c r="B51" s="9" t="s">
        <v>173</v>
      </c>
      <c r="C51" s="9" t="s">
        <v>174</v>
      </c>
      <c r="D51" s="9" t="s">
        <v>175</v>
      </c>
      <c r="E51" s="9"/>
      <c r="F51" s="9" t="s">
        <v>14</v>
      </c>
      <c r="G51" s="9" t="s">
        <v>176</v>
      </c>
      <c r="H51" s="9">
        <v>29</v>
      </c>
    </row>
    <row r="52" s="2" customFormat="1" ht="101.25" spans="1:8">
      <c r="A52" s="9" t="s">
        <v>19</v>
      </c>
      <c r="B52" s="9" t="s">
        <v>177</v>
      </c>
      <c r="C52" s="9" t="s">
        <v>178</v>
      </c>
      <c r="D52" s="9" t="s">
        <v>175</v>
      </c>
      <c r="E52" s="9"/>
      <c r="F52" s="9" t="s">
        <v>14</v>
      </c>
      <c r="G52" s="9" t="s">
        <v>176</v>
      </c>
      <c r="H52" s="9">
        <f>H51*1.5</f>
        <v>43.5</v>
      </c>
    </row>
    <row r="53" s="2" customFormat="1" ht="56.25" spans="1:8">
      <c r="A53" s="9" t="s">
        <v>99</v>
      </c>
      <c r="B53" s="9" t="s">
        <v>179</v>
      </c>
      <c r="C53" s="9" t="s">
        <v>180</v>
      </c>
      <c r="D53" s="9" t="s">
        <v>181</v>
      </c>
      <c r="E53" s="9"/>
      <c r="F53" s="9" t="s">
        <v>14</v>
      </c>
      <c r="G53" s="9"/>
      <c r="H53" s="9">
        <v>4796</v>
      </c>
    </row>
    <row r="54" s="2" customFormat="1" ht="33.75" spans="1:8">
      <c r="A54" s="9" t="s">
        <v>99</v>
      </c>
      <c r="B54" s="9" t="s">
        <v>182</v>
      </c>
      <c r="C54" s="9" t="s">
        <v>183</v>
      </c>
      <c r="D54" s="9" t="s">
        <v>184</v>
      </c>
      <c r="E54" s="9"/>
      <c r="F54" s="9" t="s">
        <v>14</v>
      </c>
      <c r="G54" s="9"/>
      <c r="H54" s="9">
        <v>2700</v>
      </c>
    </row>
    <row r="55" s="2" customFormat="1" ht="90" spans="1:8">
      <c r="A55" s="9" t="s">
        <v>99</v>
      </c>
      <c r="B55" s="9" t="s">
        <v>185</v>
      </c>
      <c r="C55" s="9" t="s">
        <v>186</v>
      </c>
      <c r="D55" s="9" t="s">
        <v>187</v>
      </c>
      <c r="E55" s="9"/>
      <c r="F55" s="9" t="s">
        <v>14</v>
      </c>
      <c r="G55" s="9"/>
      <c r="H55" s="9">
        <v>2250</v>
      </c>
    </row>
    <row r="56" s="2" customFormat="1" ht="33.75" spans="1:8">
      <c r="A56" s="9" t="s">
        <v>99</v>
      </c>
      <c r="B56" s="9" t="s">
        <v>188</v>
      </c>
      <c r="C56" s="9" t="s">
        <v>189</v>
      </c>
      <c r="D56" s="9" t="s">
        <v>190</v>
      </c>
      <c r="E56" s="9"/>
      <c r="F56" s="9" t="s">
        <v>14</v>
      </c>
      <c r="G56" s="9"/>
      <c r="H56" s="9">
        <v>3776</v>
      </c>
    </row>
    <row r="57" s="2" customFormat="1" ht="78.75" spans="1:8">
      <c r="A57" s="9" t="s">
        <v>99</v>
      </c>
      <c r="B57" s="9" t="s">
        <v>191</v>
      </c>
      <c r="C57" s="9" t="s">
        <v>192</v>
      </c>
      <c r="D57" s="9" t="s">
        <v>193</v>
      </c>
      <c r="E57" s="9"/>
      <c r="F57" s="9" t="s">
        <v>14</v>
      </c>
      <c r="G57" s="9"/>
      <c r="H57" s="9">
        <v>3830</v>
      </c>
    </row>
    <row r="58" s="2" customFormat="1" ht="22.5" spans="1:8">
      <c r="A58" s="9" t="s">
        <v>99</v>
      </c>
      <c r="B58" s="9" t="s">
        <v>194</v>
      </c>
      <c r="C58" s="9" t="s">
        <v>195</v>
      </c>
      <c r="D58" s="9" t="s">
        <v>196</v>
      </c>
      <c r="E58" s="9"/>
      <c r="F58" s="9" t="s">
        <v>197</v>
      </c>
      <c r="G58" s="9"/>
      <c r="H58" s="9">
        <v>410</v>
      </c>
    </row>
    <row r="59" s="2" customFormat="1" ht="33.75" spans="1:8">
      <c r="A59" s="9" t="s">
        <v>99</v>
      </c>
      <c r="B59" s="9" t="s">
        <v>198</v>
      </c>
      <c r="C59" s="9" t="s">
        <v>199</v>
      </c>
      <c r="D59" s="9" t="s">
        <v>200</v>
      </c>
      <c r="E59" s="9"/>
      <c r="F59" s="9" t="s">
        <v>14</v>
      </c>
      <c r="G59" s="9" t="s">
        <v>201</v>
      </c>
      <c r="H59" s="9">
        <v>2175</v>
      </c>
    </row>
    <row r="60" s="2" customFormat="1" ht="22.5" spans="1:8">
      <c r="A60" s="9" t="s">
        <v>99</v>
      </c>
      <c r="B60" s="9" t="s">
        <v>202</v>
      </c>
      <c r="C60" s="9" t="s">
        <v>203</v>
      </c>
      <c r="D60" s="9" t="s">
        <v>204</v>
      </c>
      <c r="E60" s="9"/>
      <c r="F60" s="9" t="s">
        <v>14</v>
      </c>
      <c r="G60" s="9"/>
      <c r="H60" s="9">
        <v>6552</v>
      </c>
    </row>
    <row r="61" s="2" customFormat="1" ht="33.75" spans="1:8">
      <c r="A61" s="9" t="s">
        <v>99</v>
      </c>
      <c r="B61" s="9" t="s">
        <v>205</v>
      </c>
      <c r="C61" s="9" t="s">
        <v>206</v>
      </c>
      <c r="D61" s="9" t="s">
        <v>207</v>
      </c>
      <c r="E61" s="9"/>
      <c r="F61" s="9" t="s">
        <v>14</v>
      </c>
      <c r="G61" s="9"/>
      <c r="H61" s="9">
        <v>7529</v>
      </c>
    </row>
    <row r="62" s="2" customFormat="1" ht="67.5" spans="1:8">
      <c r="A62" s="9" t="s">
        <v>99</v>
      </c>
      <c r="B62" s="9" t="s">
        <v>208</v>
      </c>
      <c r="C62" s="9" t="s">
        <v>209</v>
      </c>
      <c r="D62" s="9" t="s">
        <v>210</v>
      </c>
      <c r="E62" s="9"/>
      <c r="F62" s="9" t="s">
        <v>14</v>
      </c>
      <c r="G62" s="9"/>
      <c r="H62" s="9">
        <v>2452</v>
      </c>
    </row>
    <row r="63" s="2" customFormat="1" ht="33.75" spans="1:8">
      <c r="A63" s="9" t="s">
        <v>99</v>
      </c>
      <c r="B63" s="9" t="s">
        <v>211</v>
      </c>
      <c r="C63" s="9" t="s">
        <v>212</v>
      </c>
      <c r="D63" s="9" t="s">
        <v>213</v>
      </c>
      <c r="E63" s="9"/>
      <c r="F63" s="9" t="s">
        <v>14</v>
      </c>
      <c r="G63" s="9"/>
      <c r="H63" s="9">
        <v>1950</v>
      </c>
    </row>
    <row r="64" s="2" customFormat="1" ht="22.5" spans="1:8">
      <c r="A64" s="9" t="s">
        <v>99</v>
      </c>
      <c r="B64" s="9" t="s">
        <v>214</v>
      </c>
      <c r="C64" s="9" t="s">
        <v>215</v>
      </c>
      <c r="D64" s="9" t="s">
        <v>216</v>
      </c>
      <c r="E64" s="9"/>
      <c r="F64" s="9" t="s">
        <v>14</v>
      </c>
      <c r="G64" s="9"/>
      <c r="H64" s="9">
        <v>3555</v>
      </c>
    </row>
    <row r="65" s="2" customFormat="1" ht="33.75" spans="1:8">
      <c r="A65" s="9" t="s">
        <v>99</v>
      </c>
      <c r="B65" s="9" t="s">
        <v>217</v>
      </c>
      <c r="C65" s="9" t="s">
        <v>218</v>
      </c>
      <c r="D65" s="9" t="s">
        <v>219</v>
      </c>
      <c r="E65" s="9" t="s">
        <v>220</v>
      </c>
      <c r="F65" s="9" t="s">
        <v>14</v>
      </c>
      <c r="G65" s="9"/>
      <c r="H65" s="9">
        <v>11025</v>
      </c>
    </row>
    <row r="66" s="2" customFormat="1" ht="22.5" spans="1:8">
      <c r="A66" s="9" t="s">
        <v>99</v>
      </c>
      <c r="B66" s="9" t="s">
        <v>221</v>
      </c>
      <c r="C66" s="9" t="s">
        <v>222</v>
      </c>
      <c r="D66" s="9" t="s">
        <v>223</v>
      </c>
      <c r="E66" s="9" t="s">
        <v>224</v>
      </c>
      <c r="F66" s="9" t="s">
        <v>14</v>
      </c>
      <c r="G66" s="9"/>
      <c r="H66" s="9">
        <v>2681</v>
      </c>
    </row>
    <row r="67" s="2" customFormat="1" ht="22.5" spans="1:8">
      <c r="A67" s="9" t="s">
        <v>99</v>
      </c>
      <c r="B67" s="9" t="s">
        <v>225</v>
      </c>
      <c r="C67" s="9" t="s">
        <v>226</v>
      </c>
      <c r="D67" s="9"/>
      <c r="E67" s="9" t="s">
        <v>224</v>
      </c>
      <c r="F67" s="9" t="s">
        <v>14</v>
      </c>
      <c r="G67" s="9"/>
      <c r="H67" s="9">
        <v>2681</v>
      </c>
    </row>
    <row r="68" s="2" customFormat="1" ht="22.5" spans="1:8">
      <c r="A68" s="9" t="s">
        <v>99</v>
      </c>
      <c r="B68" s="9" t="s">
        <v>227</v>
      </c>
      <c r="C68" s="9" t="s">
        <v>228</v>
      </c>
      <c r="D68" s="9"/>
      <c r="E68" s="9"/>
      <c r="F68" s="9" t="s">
        <v>14</v>
      </c>
      <c r="G68" s="9"/>
      <c r="H68" s="9">
        <v>2400</v>
      </c>
    </row>
    <row r="69" s="2" customFormat="1" ht="33.75" spans="1:8">
      <c r="A69" s="9" t="s">
        <v>99</v>
      </c>
      <c r="B69" s="9" t="s">
        <v>229</v>
      </c>
      <c r="C69" s="9" t="s">
        <v>230</v>
      </c>
      <c r="D69" s="9" t="s">
        <v>231</v>
      </c>
      <c r="E69" s="9" t="s">
        <v>232</v>
      </c>
      <c r="F69" s="9" t="s">
        <v>14</v>
      </c>
      <c r="G69" s="9"/>
      <c r="H69" s="9">
        <v>2346</v>
      </c>
    </row>
    <row r="70" s="2" customFormat="1" ht="22.5" spans="1:8">
      <c r="A70" s="9" t="s">
        <v>99</v>
      </c>
      <c r="B70" s="9" t="s">
        <v>233</v>
      </c>
      <c r="C70" s="9" t="s">
        <v>234</v>
      </c>
      <c r="D70" s="9" t="s">
        <v>235</v>
      </c>
      <c r="E70" s="9"/>
      <c r="F70" s="9" t="s">
        <v>14</v>
      </c>
      <c r="G70" s="9"/>
      <c r="H70" s="9">
        <v>1690</v>
      </c>
    </row>
    <row r="71" s="2" customFormat="1" ht="67.5" spans="1:8">
      <c r="A71" s="9" t="s">
        <v>99</v>
      </c>
      <c r="B71" s="9" t="s">
        <v>236</v>
      </c>
      <c r="C71" s="9" t="s">
        <v>237</v>
      </c>
      <c r="D71" s="9" t="s">
        <v>238</v>
      </c>
      <c r="E71" s="9"/>
      <c r="F71" s="9" t="s">
        <v>14</v>
      </c>
      <c r="G71" s="9"/>
      <c r="H71" s="9">
        <v>1431</v>
      </c>
    </row>
    <row r="72" s="2" customFormat="1" ht="22.5" spans="1:8">
      <c r="A72" s="9" t="s">
        <v>99</v>
      </c>
      <c r="B72" s="9" t="s">
        <v>239</v>
      </c>
      <c r="C72" s="9" t="s">
        <v>240</v>
      </c>
      <c r="D72" s="9" t="s">
        <v>241</v>
      </c>
      <c r="E72" s="9"/>
      <c r="F72" s="9" t="s">
        <v>14</v>
      </c>
      <c r="G72" s="9"/>
      <c r="H72" s="9">
        <v>1755</v>
      </c>
    </row>
    <row r="73" s="2" customFormat="1" ht="33.75" spans="1:8">
      <c r="A73" s="9" t="s">
        <v>99</v>
      </c>
      <c r="B73" s="9" t="s">
        <v>242</v>
      </c>
      <c r="C73" s="9" t="s">
        <v>243</v>
      </c>
      <c r="D73" s="9" t="s">
        <v>244</v>
      </c>
      <c r="E73" s="9"/>
      <c r="F73" s="9" t="s">
        <v>14</v>
      </c>
      <c r="G73" s="9"/>
      <c r="H73" s="9">
        <v>2671</v>
      </c>
    </row>
    <row r="74" s="2" customFormat="1" ht="33.75" spans="1:8">
      <c r="A74" s="9" t="s">
        <v>99</v>
      </c>
      <c r="B74" s="9" t="s">
        <v>245</v>
      </c>
      <c r="C74" s="9" t="s">
        <v>246</v>
      </c>
      <c r="D74" s="9" t="s">
        <v>247</v>
      </c>
      <c r="E74" s="9"/>
      <c r="F74" s="9" t="s">
        <v>14</v>
      </c>
      <c r="G74" s="9"/>
      <c r="H74" s="9">
        <v>1755</v>
      </c>
    </row>
    <row r="75" s="2" customFormat="1" ht="33.75" spans="1:8">
      <c r="A75" s="9" t="s">
        <v>99</v>
      </c>
      <c r="B75" s="9" t="s">
        <v>248</v>
      </c>
      <c r="C75" s="9" t="s">
        <v>249</v>
      </c>
      <c r="D75" s="9" t="s">
        <v>250</v>
      </c>
      <c r="E75" s="9"/>
      <c r="F75" s="9" t="s">
        <v>14</v>
      </c>
      <c r="G75" s="9" t="s">
        <v>251</v>
      </c>
      <c r="H75" s="9">
        <v>1883</v>
      </c>
    </row>
    <row r="76" s="2" customFormat="1" ht="33.75" spans="1:8">
      <c r="A76" s="9" t="s">
        <v>99</v>
      </c>
      <c r="B76" s="9" t="s">
        <v>252</v>
      </c>
      <c r="C76" s="9" t="s">
        <v>253</v>
      </c>
      <c r="D76" s="9" t="s">
        <v>250</v>
      </c>
      <c r="E76" s="9"/>
      <c r="F76" s="9" t="s">
        <v>14</v>
      </c>
      <c r="G76" s="9" t="s">
        <v>251</v>
      </c>
      <c r="H76" s="9">
        <v>2260</v>
      </c>
    </row>
    <row r="77" s="2" customFormat="1" ht="22.5" spans="1:8">
      <c r="A77" s="9" t="s">
        <v>99</v>
      </c>
      <c r="B77" s="9" t="s">
        <v>254</v>
      </c>
      <c r="C77" s="9" t="s">
        <v>255</v>
      </c>
      <c r="D77" s="9" t="s">
        <v>256</v>
      </c>
      <c r="E77" s="9"/>
      <c r="F77" s="9" t="s">
        <v>14</v>
      </c>
      <c r="G77" s="9"/>
      <c r="H77" s="9">
        <v>1449</v>
      </c>
    </row>
    <row r="78" s="2" customFormat="1" ht="22.5" spans="1:8">
      <c r="A78" s="9" t="s">
        <v>99</v>
      </c>
      <c r="B78" s="9" t="s">
        <v>257</v>
      </c>
      <c r="C78" s="9" t="s">
        <v>258</v>
      </c>
      <c r="D78" s="9" t="s">
        <v>256</v>
      </c>
      <c r="E78" s="9"/>
      <c r="F78" s="9" t="s">
        <v>14</v>
      </c>
      <c r="G78" s="9"/>
      <c r="H78" s="9">
        <v>1738</v>
      </c>
    </row>
    <row r="79" s="2" customFormat="1" ht="33.75" spans="1:8">
      <c r="A79" s="9" t="s">
        <v>99</v>
      </c>
      <c r="B79" s="9" t="s">
        <v>259</v>
      </c>
      <c r="C79" s="9" t="s">
        <v>260</v>
      </c>
      <c r="D79" s="9"/>
      <c r="E79" s="9"/>
      <c r="F79" s="9" t="s">
        <v>14</v>
      </c>
      <c r="G79" s="9"/>
      <c r="H79" s="9">
        <v>1664</v>
      </c>
    </row>
    <row r="80" s="2" customFormat="1" ht="33.75" spans="1:8">
      <c r="A80" s="9" t="s">
        <v>99</v>
      </c>
      <c r="B80" s="9" t="s">
        <v>261</v>
      </c>
      <c r="C80" s="9" t="s">
        <v>262</v>
      </c>
      <c r="D80" s="9"/>
      <c r="E80" s="9"/>
      <c r="F80" s="9" t="s">
        <v>14</v>
      </c>
      <c r="G80" s="9"/>
      <c r="H80" s="9">
        <v>1664</v>
      </c>
    </row>
    <row r="81" s="2" customFormat="1" ht="33.75" spans="1:8">
      <c r="A81" s="9" t="s">
        <v>99</v>
      </c>
      <c r="B81" s="9" t="s">
        <v>263</v>
      </c>
      <c r="C81" s="9" t="s">
        <v>264</v>
      </c>
      <c r="D81" s="9" t="s">
        <v>265</v>
      </c>
      <c r="E81" s="9"/>
      <c r="F81" s="9" t="s">
        <v>14</v>
      </c>
      <c r="G81" s="9"/>
      <c r="H81" s="9">
        <v>3159</v>
      </c>
    </row>
    <row r="82" s="2" customFormat="1" ht="22.5" spans="1:8">
      <c r="A82" s="9" t="s">
        <v>99</v>
      </c>
      <c r="B82" s="9" t="s">
        <v>266</v>
      </c>
      <c r="C82" s="9" t="s">
        <v>267</v>
      </c>
      <c r="D82" s="9" t="s">
        <v>268</v>
      </c>
      <c r="E82" s="9"/>
      <c r="F82" s="9" t="s">
        <v>14</v>
      </c>
      <c r="G82" s="9"/>
      <c r="H82" s="9">
        <v>3557</v>
      </c>
    </row>
    <row r="83" s="2" customFormat="1" ht="45" spans="1:8">
      <c r="A83" s="9" t="s">
        <v>99</v>
      </c>
      <c r="B83" s="9" t="s">
        <v>269</v>
      </c>
      <c r="C83" s="9" t="s">
        <v>270</v>
      </c>
      <c r="D83" s="9" t="s">
        <v>271</v>
      </c>
      <c r="E83" s="9"/>
      <c r="F83" s="9" t="s">
        <v>14</v>
      </c>
      <c r="G83" s="9"/>
      <c r="H83" s="9">
        <v>1530</v>
      </c>
    </row>
    <row r="84" s="2" customFormat="1" spans="1:8">
      <c r="A84" s="9" t="s">
        <v>99</v>
      </c>
      <c r="B84" s="9" t="s">
        <v>272</v>
      </c>
      <c r="C84" s="9" t="s">
        <v>273</v>
      </c>
      <c r="D84" s="9" t="s">
        <v>274</v>
      </c>
      <c r="E84" s="9"/>
      <c r="F84" s="9" t="s">
        <v>14</v>
      </c>
      <c r="G84" s="9"/>
      <c r="H84" s="9">
        <v>1015</v>
      </c>
    </row>
    <row r="85" s="2" customFormat="1" ht="22.5" spans="1:8">
      <c r="A85" s="9" t="s">
        <v>99</v>
      </c>
      <c r="B85" s="9" t="s">
        <v>275</v>
      </c>
      <c r="C85" s="9" t="s">
        <v>276</v>
      </c>
      <c r="D85" s="9" t="s">
        <v>277</v>
      </c>
      <c r="E85" s="9"/>
      <c r="F85" s="9" t="s">
        <v>14</v>
      </c>
      <c r="G85" s="9"/>
      <c r="H85" s="9">
        <v>4335</v>
      </c>
    </row>
    <row r="86" s="2" customFormat="1" ht="22.5" spans="1:8">
      <c r="A86" s="9" t="s">
        <v>99</v>
      </c>
      <c r="B86" s="9" t="s">
        <v>278</v>
      </c>
      <c r="C86" s="9" t="s">
        <v>279</v>
      </c>
      <c r="D86" s="9" t="s">
        <v>277</v>
      </c>
      <c r="E86" s="9"/>
      <c r="F86" s="9" t="s">
        <v>14</v>
      </c>
      <c r="G86" s="9"/>
      <c r="H86" s="9">
        <v>2167.5</v>
      </c>
    </row>
    <row r="87" s="2" customFormat="1" ht="22.5" spans="1:8">
      <c r="A87" s="9" t="s">
        <v>99</v>
      </c>
      <c r="B87" s="9" t="s">
        <v>280</v>
      </c>
      <c r="C87" s="9" t="s">
        <v>281</v>
      </c>
      <c r="D87" s="9" t="s">
        <v>277</v>
      </c>
      <c r="E87" s="9"/>
      <c r="F87" s="9" t="s">
        <v>14</v>
      </c>
      <c r="G87" s="9"/>
      <c r="H87" s="9">
        <v>2167.5</v>
      </c>
    </row>
    <row r="88" s="2" customFormat="1" ht="33.75" spans="1:8">
      <c r="A88" s="9" t="s">
        <v>99</v>
      </c>
      <c r="B88" s="9" t="s">
        <v>282</v>
      </c>
      <c r="C88" s="9" t="s">
        <v>283</v>
      </c>
      <c r="D88" s="9" t="s">
        <v>284</v>
      </c>
      <c r="E88" s="9"/>
      <c r="F88" s="9" t="s">
        <v>14</v>
      </c>
      <c r="G88" s="9"/>
      <c r="H88" s="9">
        <v>3081</v>
      </c>
    </row>
    <row r="89" s="2" customFormat="1" ht="22.5" spans="1:8">
      <c r="A89" s="9" t="s">
        <v>99</v>
      </c>
      <c r="B89" s="9" t="s">
        <v>285</v>
      </c>
      <c r="C89" s="9" t="s">
        <v>286</v>
      </c>
      <c r="D89" s="9" t="s">
        <v>287</v>
      </c>
      <c r="E89" s="9"/>
      <c r="F89" s="9" t="s">
        <v>14</v>
      </c>
      <c r="G89" s="9" t="s">
        <v>288</v>
      </c>
      <c r="H89" s="9">
        <v>1711</v>
      </c>
    </row>
    <row r="90" s="2" customFormat="1" ht="22.5" spans="1:8">
      <c r="A90" s="9" t="s">
        <v>99</v>
      </c>
      <c r="B90" s="9" t="s">
        <v>289</v>
      </c>
      <c r="C90" s="9" t="s">
        <v>290</v>
      </c>
      <c r="D90" s="9" t="s">
        <v>291</v>
      </c>
      <c r="E90" s="9"/>
      <c r="F90" s="9" t="s">
        <v>14</v>
      </c>
      <c r="G90" s="9"/>
      <c r="H90" s="9">
        <v>3397</v>
      </c>
    </row>
    <row r="91" s="2" customFormat="1" ht="22.5" spans="1:8">
      <c r="A91" s="9" t="s">
        <v>99</v>
      </c>
      <c r="B91" s="9" t="s">
        <v>292</v>
      </c>
      <c r="C91" s="9" t="s">
        <v>293</v>
      </c>
      <c r="D91" s="9" t="s">
        <v>291</v>
      </c>
      <c r="E91" s="9"/>
      <c r="F91" s="9" t="s">
        <v>14</v>
      </c>
      <c r="G91" s="9"/>
      <c r="H91" s="9">
        <v>1698.75</v>
      </c>
    </row>
    <row r="92" s="2" customFormat="1" ht="22.5" spans="1:8">
      <c r="A92" s="9" t="s">
        <v>99</v>
      </c>
      <c r="B92" s="9" t="s">
        <v>294</v>
      </c>
      <c r="C92" s="9" t="s">
        <v>295</v>
      </c>
      <c r="D92" s="9" t="s">
        <v>291</v>
      </c>
      <c r="E92" s="9"/>
      <c r="F92" s="9" t="s">
        <v>14</v>
      </c>
      <c r="G92" s="9"/>
      <c r="H92" s="9">
        <v>1698.75</v>
      </c>
    </row>
    <row r="93" s="2" customFormat="1" ht="33.75" spans="1:8">
      <c r="A93" s="9" t="s">
        <v>99</v>
      </c>
      <c r="B93" s="9" t="s">
        <v>296</v>
      </c>
      <c r="C93" s="9" t="s">
        <v>297</v>
      </c>
      <c r="D93" s="9" t="s">
        <v>298</v>
      </c>
      <c r="E93" s="9"/>
      <c r="F93" s="9" t="s">
        <v>299</v>
      </c>
      <c r="G93" s="9"/>
      <c r="H93" s="9">
        <v>5364</v>
      </c>
    </row>
    <row r="94" s="2" customFormat="1" ht="22.5" spans="1:8">
      <c r="A94" s="9" t="s">
        <v>99</v>
      </c>
      <c r="B94" s="9" t="s">
        <v>300</v>
      </c>
      <c r="C94" s="9" t="s">
        <v>301</v>
      </c>
      <c r="D94" s="9" t="s">
        <v>302</v>
      </c>
      <c r="E94" s="9"/>
      <c r="F94" s="9" t="s">
        <v>14</v>
      </c>
      <c r="G94" s="9"/>
      <c r="H94" s="9">
        <v>7889</v>
      </c>
    </row>
    <row r="95" s="2" customFormat="1" ht="22.5" spans="1:8">
      <c r="A95" s="9" t="s">
        <v>99</v>
      </c>
      <c r="B95" s="9" t="s">
        <v>303</v>
      </c>
      <c r="C95" s="9" t="s">
        <v>304</v>
      </c>
      <c r="D95" s="9" t="s">
        <v>305</v>
      </c>
      <c r="E95" s="9"/>
      <c r="F95" s="9" t="s">
        <v>14</v>
      </c>
      <c r="G95" s="9"/>
      <c r="H95" s="9">
        <v>3008</v>
      </c>
    </row>
    <row r="96" s="2" customFormat="1" ht="22.5" spans="1:8">
      <c r="A96" s="9" t="s">
        <v>99</v>
      </c>
      <c r="B96" s="9" t="s">
        <v>306</v>
      </c>
      <c r="C96" s="9" t="s">
        <v>307</v>
      </c>
      <c r="D96" s="9" t="s">
        <v>308</v>
      </c>
      <c r="E96" s="9"/>
      <c r="F96" s="9" t="s">
        <v>299</v>
      </c>
      <c r="G96" s="9"/>
      <c r="H96" s="9">
        <v>3720</v>
      </c>
    </row>
    <row r="97" s="2" customFormat="1" spans="1:8">
      <c r="A97" s="9" t="s">
        <v>99</v>
      </c>
      <c r="B97" s="9" t="s">
        <v>309</v>
      </c>
      <c r="C97" s="9" t="s">
        <v>310</v>
      </c>
      <c r="D97" s="9" t="s">
        <v>311</v>
      </c>
      <c r="E97" s="9"/>
      <c r="F97" s="9" t="s">
        <v>14</v>
      </c>
      <c r="G97" s="9"/>
      <c r="H97" s="9">
        <v>2319</v>
      </c>
    </row>
    <row r="98" s="2" customFormat="1" ht="22.5" spans="1:8">
      <c r="A98" s="9" t="s">
        <v>99</v>
      </c>
      <c r="B98" s="9" t="s">
        <v>312</v>
      </c>
      <c r="C98" s="9" t="s">
        <v>313</v>
      </c>
      <c r="D98" s="9" t="s">
        <v>314</v>
      </c>
      <c r="E98" s="9"/>
      <c r="F98" s="9" t="s">
        <v>14</v>
      </c>
      <c r="G98" s="9"/>
      <c r="H98" s="9">
        <v>2502</v>
      </c>
    </row>
    <row r="99" s="2" customFormat="1" ht="22.5" spans="1:8">
      <c r="A99" s="9" t="s">
        <v>99</v>
      </c>
      <c r="B99" s="9" t="s">
        <v>315</v>
      </c>
      <c r="C99" s="9" t="s">
        <v>316</v>
      </c>
      <c r="D99" s="9" t="s">
        <v>317</v>
      </c>
      <c r="E99" s="9"/>
      <c r="F99" s="9" t="s">
        <v>14</v>
      </c>
      <c r="G99" s="9"/>
      <c r="H99" s="9">
        <v>2405</v>
      </c>
    </row>
    <row r="100" s="2" customFormat="1" ht="22.5" spans="1:8">
      <c r="A100" s="9" t="s">
        <v>99</v>
      </c>
      <c r="B100" s="9" t="s">
        <v>318</v>
      </c>
      <c r="C100" s="9" t="s">
        <v>319</v>
      </c>
      <c r="D100" s="9" t="s">
        <v>320</v>
      </c>
      <c r="E100" s="9"/>
      <c r="F100" s="9" t="s">
        <v>31</v>
      </c>
      <c r="G100" s="9"/>
      <c r="H100" s="9">
        <v>1080</v>
      </c>
    </row>
    <row r="101" s="2" customFormat="1" ht="22.5" spans="1:8">
      <c r="A101" s="9" t="s">
        <v>99</v>
      </c>
      <c r="B101" s="9" t="s">
        <v>321</v>
      </c>
      <c r="C101" s="9" t="s">
        <v>322</v>
      </c>
      <c r="D101" s="9" t="s">
        <v>323</v>
      </c>
      <c r="E101" s="9"/>
      <c r="F101" s="9" t="s">
        <v>14</v>
      </c>
      <c r="G101" s="9"/>
      <c r="H101" s="9">
        <v>1871</v>
      </c>
    </row>
    <row r="102" s="2" customFormat="1" ht="22.5" spans="1:8">
      <c r="A102" s="9" t="s">
        <v>99</v>
      </c>
      <c r="B102" s="9" t="s">
        <v>324</v>
      </c>
      <c r="C102" s="9" t="s">
        <v>325</v>
      </c>
      <c r="D102" s="9" t="s">
        <v>326</v>
      </c>
      <c r="E102" s="9"/>
      <c r="F102" s="9" t="s">
        <v>14</v>
      </c>
      <c r="G102" s="9"/>
      <c r="H102" s="9">
        <v>2897</v>
      </c>
    </row>
    <row r="103" s="2" customFormat="1" ht="33.75" spans="1:8">
      <c r="A103" s="9" t="s">
        <v>99</v>
      </c>
      <c r="B103" s="9" t="s">
        <v>327</v>
      </c>
      <c r="C103" s="9" t="s">
        <v>328</v>
      </c>
      <c r="D103" s="9" t="s">
        <v>329</v>
      </c>
      <c r="E103" s="9"/>
      <c r="F103" s="9" t="s">
        <v>14</v>
      </c>
      <c r="G103" s="9"/>
      <c r="H103" s="9">
        <v>2430</v>
      </c>
    </row>
    <row r="104" s="2" customFormat="1" ht="22.5" spans="1:8">
      <c r="A104" s="9" t="s">
        <v>99</v>
      </c>
      <c r="B104" s="9" t="s">
        <v>330</v>
      </c>
      <c r="C104" s="9" t="s">
        <v>331</v>
      </c>
      <c r="D104" s="9" t="s">
        <v>332</v>
      </c>
      <c r="E104" s="9"/>
      <c r="F104" s="9" t="s">
        <v>14</v>
      </c>
      <c r="G104" s="9"/>
      <c r="H104" s="9">
        <v>3862</v>
      </c>
    </row>
    <row r="105" s="2" customFormat="1" ht="22.5" spans="1:8">
      <c r="A105" s="9" t="s">
        <v>99</v>
      </c>
      <c r="B105" s="9" t="s">
        <v>333</v>
      </c>
      <c r="C105" s="9" t="s">
        <v>334</v>
      </c>
      <c r="D105" s="9" t="s">
        <v>335</v>
      </c>
      <c r="E105" s="9"/>
      <c r="F105" s="9" t="s">
        <v>14</v>
      </c>
      <c r="G105" s="9"/>
      <c r="H105" s="9">
        <v>1991</v>
      </c>
    </row>
    <row r="106" s="2" customFormat="1" ht="22.5" spans="1:8">
      <c r="A106" s="9" t="s">
        <v>99</v>
      </c>
      <c r="B106" s="9" t="s">
        <v>336</v>
      </c>
      <c r="C106" s="9" t="s">
        <v>337</v>
      </c>
      <c r="D106" s="9" t="s">
        <v>338</v>
      </c>
      <c r="E106" s="9"/>
      <c r="F106" s="9" t="s">
        <v>14</v>
      </c>
      <c r="G106" s="9"/>
      <c r="H106" s="9">
        <v>2358</v>
      </c>
    </row>
    <row r="107" s="2" customFormat="1" ht="22.5" spans="1:8">
      <c r="A107" s="9" t="s">
        <v>99</v>
      </c>
      <c r="B107" s="9" t="s">
        <v>339</v>
      </c>
      <c r="C107" s="9" t="s">
        <v>340</v>
      </c>
      <c r="D107" s="9" t="s">
        <v>341</v>
      </c>
      <c r="E107" s="9"/>
      <c r="F107" s="9" t="s">
        <v>14</v>
      </c>
      <c r="G107" s="9"/>
      <c r="H107" s="9">
        <v>2581</v>
      </c>
    </row>
    <row r="108" s="2" customFormat="1" ht="22.5" spans="1:8">
      <c r="A108" s="9" t="s">
        <v>99</v>
      </c>
      <c r="B108" s="9" t="s">
        <v>342</v>
      </c>
      <c r="C108" s="9" t="s">
        <v>343</v>
      </c>
      <c r="D108" s="9" t="s">
        <v>344</v>
      </c>
      <c r="E108" s="9"/>
      <c r="F108" s="9" t="s">
        <v>14</v>
      </c>
      <c r="G108" s="9"/>
      <c r="H108" s="9">
        <v>2568</v>
      </c>
    </row>
    <row r="109" s="2" customFormat="1" ht="22.5" spans="1:8">
      <c r="A109" s="9" t="s">
        <v>99</v>
      </c>
      <c r="B109" s="9" t="s">
        <v>345</v>
      </c>
      <c r="C109" s="9" t="s">
        <v>346</v>
      </c>
      <c r="D109" s="9"/>
      <c r="E109" s="9"/>
      <c r="F109" s="9" t="s">
        <v>14</v>
      </c>
      <c r="G109" s="9"/>
      <c r="H109" s="9">
        <v>2568</v>
      </c>
    </row>
    <row r="110" s="2" customFormat="1" ht="33.75" spans="1:8">
      <c r="A110" s="9" t="s">
        <v>99</v>
      </c>
      <c r="B110" s="9" t="s">
        <v>347</v>
      </c>
      <c r="C110" s="9" t="s">
        <v>348</v>
      </c>
      <c r="D110" s="9" t="s">
        <v>349</v>
      </c>
      <c r="E110" s="9"/>
      <c r="F110" s="9" t="s">
        <v>14</v>
      </c>
      <c r="G110" s="9"/>
      <c r="H110" s="9">
        <v>4259</v>
      </c>
    </row>
    <row r="111" s="2" customFormat="1" ht="22.5" spans="1:8">
      <c r="A111" s="9" t="s">
        <v>99</v>
      </c>
      <c r="B111" s="9" t="s">
        <v>350</v>
      </c>
      <c r="C111" s="9" t="s">
        <v>351</v>
      </c>
      <c r="D111" s="9" t="s">
        <v>352</v>
      </c>
      <c r="E111" s="9"/>
      <c r="F111" s="9" t="s">
        <v>14</v>
      </c>
      <c r="G111" s="9"/>
      <c r="H111" s="9">
        <v>2798</v>
      </c>
    </row>
    <row r="112" s="2" customFormat="1" ht="33.75" spans="1:8">
      <c r="A112" s="9" t="s">
        <v>99</v>
      </c>
      <c r="B112" s="9" t="s">
        <v>353</v>
      </c>
      <c r="C112" s="9" t="s">
        <v>354</v>
      </c>
      <c r="D112" s="9" t="s">
        <v>355</v>
      </c>
      <c r="E112" s="9"/>
      <c r="F112" s="9" t="s">
        <v>14</v>
      </c>
      <c r="G112" s="9"/>
      <c r="H112" s="9">
        <v>303</v>
      </c>
    </row>
    <row r="113" s="2" customFormat="1" ht="56.25" spans="1:8">
      <c r="A113" s="9" t="s">
        <v>19</v>
      </c>
      <c r="B113" s="9" t="s">
        <v>356</v>
      </c>
      <c r="C113" s="9" t="s">
        <v>357</v>
      </c>
      <c r="D113" s="9" t="s">
        <v>358</v>
      </c>
      <c r="E113" s="9"/>
      <c r="F113" s="9" t="s">
        <v>14</v>
      </c>
      <c r="G113" s="9" t="s">
        <v>359</v>
      </c>
      <c r="H113" s="9">
        <v>22</v>
      </c>
    </row>
    <row r="114" s="2" customFormat="1" ht="33.75" spans="1:8">
      <c r="A114" s="9" t="s">
        <v>19</v>
      </c>
      <c r="B114" s="9" t="s">
        <v>360</v>
      </c>
      <c r="C114" s="9" t="s">
        <v>361</v>
      </c>
      <c r="D114" s="9" t="s">
        <v>362</v>
      </c>
      <c r="E114" s="9"/>
      <c r="F114" s="9" t="s">
        <v>14</v>
      </c>
      <c r="G114" s="9" t="s">
        <v>363</v>
      </c>
      <c r="H114" s="9">
        <v>18</v>
      </c>
    </row>
  </sheetData>
  <autoFilter ref="A3:H114">
    <extLst/>
  </autoFilter>
  <mergeCells count="2">
    <mergeCell ref="A1:H1"/>
    <mergeCell ref="B2:H2"/>
  </mergeCells>
  <printOptions horizontalCentered="1"/>
  <pageMargins left="0.314583333333333" right="0.275" top="0.786805555555556" bottom="0.590277777777778" header="0.511805555555556" footer="0.354166666666667"/>
  <pageSetup paperSize="9" fitToHeight="0" orientation="portrait"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7"/>
  <sheetViews>
    <sheetView topLeftCell="B1" workbookViewId="0">
      <pane ySplit="1" topLeftCell="A2" activePane="bottomLeft" state="frozen"/>
      <selection/>
      <selection pane="bottomLeft" activeCell="I1" sqref="I$1:I$1048576"/>
    </sheetView>
  </sheetViews>
  <sheetFormatPr defaultColWidth="8.8" defaultRowHeight="11.25"/>
  <cols>
    <col min="1" max="1" width="12.625" style="3" customWidth="1"/>
    <col min="2" max="2" width="11.75" style="3" customWidth="1"/>
    <col min="3" max="3" width="10.75" style="3" customWidth="1"/>
    <col min="4" max="4" width="25.375" style="3" customWidth="1"/>
    <col min="5" max="5" width="8.8" style="4"/>
    <col min="6" max="13" width="8.8" style="3"/>
    <col min="14" max="14" width="10.4166666666667" style="3" customWidth="1"/>
    <col min="15" max="15" width="9.66666666666667" style="3"/>
    <col min="16" max="16384" width="8.8" style="3"/>
  </cols>
  <sheetData>
    <row r="1" s="1" customFormat="1" ht="22.5" spans="1:15">
      <c r="A1" s="5" t="s">
        <v>2</v>
      </c>
      <c r="B1" s="6" t="s">
        <v>3</v>
      </c>
      <c r="C1" s="6" t="s">
        <v>4</v>
      </c>
      <c r="D1" s="7" t="s">
        <v>5</v>
      </c>
      <c r="E1" s="7" t="s">
        <v>6</v>
      </c>
      <c r="F1" s="7" t="s">
        <v>7</v>
      </c>
      <c r="G1" s="7" t="s">
        <v>8</v>
      </c>
      <c r="H1" s="8" t="s">
        <v>364</v>
      </c>
      <c r="I1" s="8" t="s">
        <v>365</v>
      </c>
      <c r="J1" s="5" t="s">
        <v>366</v>
      </c>
      <c r="K1" s="5"/>
      <c r="L1" s="5" t="s">
        <v>367</v>
      </c>
      <c r="M1" s="5"/>
      <c r="N1" s="19" t="s">
        <v>368</v>
      </c>
      <c r="O1" s="5" t="s">
        <v>369</v>
      </c>
    </row>
    <row r="2" s="2" customFormat="1" ht="67.5" spans="1:15">
      <c r="A2" s="9" t="s">
        <v>370</v>
      </c>
      <c r="B2" s="10" t="s">
        <v>371</v>
      </c>
      <c r="C2" s="10" t="s">
        <v>372</v>
      </c>
      <c r="D2" s="10" t="s">
        <v>373</v>
      </c>
      <c r="E2" s="9" t="s">
        <v>374</v>
      </c>
      <c r="F2" s="9" t="s">
        <v>14</v>
      </c>
      <c r="G2" s="10" t="s">
        <v>375</v>
      </c>
      <c r="H2" s="11"/>
      <c r="I2" s="11">
        <v>78.06021795</v>
      </c>
      <c r="J2" s="10">
        <v>6</v>
      </c>
      <c r="K2" s="10"/>
      <c r="L2" s="10" t="s">
        <v>376</v>
      </c>
      <c r="M2" s="10"/>
      <c r="N2" s="10"/>
      <c r="O2" s="10"/>
    </row>
    <row r="3" s="2" customFormat="1" ht="33.75" spans="1:15">
      <c r="A3" s="9" t="s">
        <v>10</v>
      </c>
      <c r="B3" s="10" t="s">
        <v>11</v>
      </c>
      <c r="C3" s="10" t="s">
        <v>12</v>
      </c>
      <c r="D3" s="10" t="s">
        <v>13</v>
      </c>
      <c r="E3" s="9"/>
      <c r="F3" s="9" t="s">
        <v>14</v>
      </c>
      <c r="G3" s="10"/>
      <c r="H3" s="11">
        <v>26.96</v>
      </c>
      <c r="I3" s="11">
        <v>16.01</v>
      </c>
      <c r="J3" s="10">
        <v>16</v>
      </c>
      <c r="K3" s="10"/>
      <c r="L3" s="10">
        <v>21</v>
      </c>
      <c r="M3" s="10"/>
      <c r="N3" s="10">
        <v>18.9</v>
      </c>
      <c r="O3" s="10" t="s">
        <v>377</v>
      </c>
    </row>
    <row r="4" s="2" customFormat="1" ht="33.75" spans="1:15">
      <c r="A4" s="9" t="s">
        <v>15</v>
      </c>
      <c r="B4" s="10" t="s">
        <v>378</v>
      </c>
      <c r="C4" s="10" t="s">
        <v>379</v>
      </c>
      <c r="D4" s="10" t="s">
        <v>380</v>
      </c>
      <c r="E4" s="9"/>
      <c r="F4" s="9" t="s">
        <v>14</v>
      </c>
      <c r="G4" s="10"/>
      <c r="H4" s="11"/>
      <c r="I4" s="11">
        <v>41.3126484915</v>
      </c>
      <c r="J4" s="10">
        <v>13</v>
      </c>
      <c r="K4" s="10"/>
      <c r="L4" s="10">
        <v>28</v>
      </c>
      <c r="M4" s="10"/>
      <c r="N4" s="10"/>
      <c r="O4" s="10"/>
    </row>
    <row r="5" s="2" customFormat="1" ht="33.75" spans="1:15">
      <c r="A5" s="9" t="s">
        <v>15</v>
      </c>
      <c r="B5" s="10" t="s">
        <v>16</v>
      </c>
      <c r="C5" s="10" t="s">
        <v>17</v>
      </c>
      <c r="D5" s="10" t="s">
        <v>18</v>
      </c>
      <c r="E5" s="9"/>
      <c r="F5" s="9" t="s">
        <v>14</v>
      </c>
      <c r="G5" s="10"/>
      <c r="H5" s="11">
        <v>102.40333235</v>
      </c>
      <c r="I5" s="11">
        <v>120.2253487485</v>
      </c>
      <c r="J5" s="10">
        <v>72</v>
      </c>
      <c r="K5" s="10"/>
      <c r="L5" s="10">
        <v>80</v>
      </c>
      <c r="M5" s="10"/>
      <c r="N5" s="10">
        <v>72</v>
      </c>
      <c r="O5" s="10" t="s">
        <v>377</v>
      </c>
    </row>
    <row r="6" s="2" customFormat="1" ht="33.75" spans="1:15">
      <c r="A6" s="9" t="s">
        <v>19</v>
      </c>
      <c r="B6" s="10" t="s">
        <v>20</v>
      </c>
      <c r="C6" s="10" t="s">
        <v>21</v>
      </c>
      <c r="D6" s="10" t="s">
        <v>22</v>
      </c>
      <c r="E6" s="9"/>
      <c r="F6" s="9" t="s">
        <v>14</v>
      </c>
      <c r="G6" s="10" t="s">
        <v>23</v>
      </c>
      <c r="H6" s="11">
        <v>34.91</v>
      </c>
      <c r="I6" s="11">
        <v>43.138065385</v>
      </c>
      <c r="J6" s="10">
        <v>23</v>
      </c>
      <c r="K6" s="10"/>
      <c r="L6" s="10">
        <v>26</v>
      </c>
      <c r="M6" s="10"/>
      <c r="N6" s="10">
        <v>23.4</v>
      </c>
      <c r="O6" s="10" t="s">
        <v>377</v>
      </c>
    </row>
    <row r="7" s="2" customFormat="1" ht="33.75" spans="1:15">
      <c r="A7" s="9" t="s">
        <v>19</v>
      </c>
      <c r="B7" s="10" t="s">
        <v>24</v>
      </c>
      <c r="C7" s="10" t="s">
        <v>25</v>
      </c>
      <c r="D7" s="10" t="s">
        <v>26</v>
      </c>
      <c r="E7" s="9"/>
      <c r="F7" s="9" t="s">
        <v>14</v>
      </c>
      <c r="G7" s="10" t="s">
        <v>27</v>
      </c>
      <c r="H7" s="11">
        <v>72.04</v>
      </c>
      <c r="I7" s="11">
        <v>64.3279614325461</v>
      </c>
      <c r="J7" s="10">
        <v>27</v>
      </c>
      <c r="K7" s="10"/>
      <c r="L7" s="10">
        <v>30</v>
      </c>
      <c r="M7" s="10"/>
      <c r="N7" s="10">
        <v>27</v>
      </c>
      <c r="O7" s="10" t="s">
        <v>377</v>
      </c>
    </row>
    <row r="8" s="2" customFormat="1" ht="33.75" spans="1:15">
      <c r="A8" s="9" t="s">
        <v>19</v>
      </c>
      <c r="B8" s="10" t="s">
        <v>28</v>
      </c>
      <c r="C8" s="10" t="s">
        <v>29</v>
      </c>
      <c r="D8" s="10" t="s">
        <v>30</v>
      </c>
      <c r="E8" s="9"/>
      <c r="F8" s="9" t="s">
        <v>31</v>
      </c>
      <c r="G8" s="10"/>
      <c r="H8" s="11">
        <v>81.46</v>
      </c>
      <c r="I8" s="11">
        <v>69.0260153362216</v>
      </c>
      <c r="J8" s="10">
        <v>54</v>
      </c>
      <c r="K8" s="10"/>
      <c r="L8" s="10">
        <v>60</v>
      </c>
      <c r="M8" s="10"/>
      <c r="N8" s="10">
        <v>54</v>
      </c>
      <c r="O8" s="10" t="s">
        <v>377</v>
      </c>
    </row>
    <row r="9" s="2" customFormat="1" ht="56.25" spans="1:15">
      <c r="A9" s="9" t="s">
        <v>19</v>
      </c>
      <c r="B9" s="10" t="s">
        <v>381</v>
      </c>
      <c r="C9" s="10" t="s">
        <v>382</v>
      </c>
      <c r="D9" s="10" t="s">
        <v>383</v>
      </c>
      <c r="E9" s="9"/>
      <c r="F9" s="9" t="s">
        <v>384</v>
      </c>
      <c r="G9" s="10" t="s">
        <v>385</v>
      </c>
      <c r="H9" s="11"/>
      <c r="I9" s="11">
        <v>255.182095759262</v>
      </c>
      <c r="J9" s="10">
        <v>145</v>
      </c>
      <c r="K9" s="10"/>
      <c r="L9" s="10">
        <v>180</v>
      </c>
      <c r="M9" s="10"/>
      <c r="N9" s="10"/>
      <c r="O9" s="10"/>
    </row>
    <row r="10" s="2" customFormat="1" ht="22.5" spans="1:15">
      <c r="A10" s="9" t="s">
        <v>19</v>
      </c>
      <c r="B10" s="10" t="s">
        <v>386</v>
      </c>
      <c r="C10" s="10" t="s">
        <v>387</v>
      </c>
      <c r="D10" s="10" t="s">
        <v>388</v>
      </c>
      <c r="E10" s="9" t="s">
        <v>389</v>
      </c>
      <c r="F10" s="9" t="s">
        <v>14</v>
      </c>
      <c r="G10" s="10"/>
      <c r="H10" s="11"/>
      <c r="I10" s="11">
        <v>109.8</v>
      </c>
      <c r="J10" s="10">
        <v>90</v>
      </c>
      <c r="K10" s="10"/>
      <c r="L10" s="10">
        <v>100</v>
      </c>
      <c r="M10" s="10"/>
      <c r="N10" s="10"/>
      <c r="O10" s="10"/>
    </row>
    <row r="11" s="2" customFormat="1" ht="45" spans="1:15">
      <c r="A11" s="9" t="s">
        <v>32</v>
      </c>
      <c r="B11" s="10" t="s">
        <v>390</v>
      </c>
      <c r="C11" s="10" t="s">
        <v>391</v>
      </c>
      <c r="D11" s="10" t="s">
        <v>392</v>
      </c>
      <c r="E11" s="9"/>
      <c r="F11" s="9" t="s">
        <v>14</v>
      </c>
      <c r="G11" s="10"/>
      <c r="H11" s="11"/>
      <c r="I11" s="11">
        <v>186.144929359233</v>
      </c>
      <c r="J11" s="10">
        <v>162</v>
      </c>
      <c r="K11" s="10"/>
      <c r="L11" s="10">
        <v>180</v>
      </c>
      <c r="M11" s="10"/>
      <c r="N11" s="10"/>
      <c r="O11" s="10"/>
    </row>
    <row r="12" s="2" customFormat="1" ht="33.75" spans="1:15">
      <c r="A12" s="9" t="s">
        <v>32</v>
      </c>
      <c r="B12" s="10" t="s">
        <v>33</v>
      </c>
      <c r="C12" s="10" t="s">
        <v>34</v>
      </c>
      <c r="D12" s="10" t="s">
        <v>35</v>
      </c>
      <c r="E12" s="9"/>
      <c r="F12" s="9" t="s">
        <v>36</v>
      </c>
      <c r="G12" s="10"/>
      <c r="H12" s="11">
        <v>233.53</v>
      </c>
      <c r="I12" s="11">
        <v>145.684754281534</v>
      </c>
      <c r="J12" s="10">
        <v>115</v>
      </c>
      <c r="K12" s="10"/>
      <c r="L12" s="10">
        <v>128</v>
      </c>
      <c r="M12" s="10"/>
      <c r="N12" s="10">
        <v>115.2</v>
      </c>
      <c r="O12" s="10" t="s">
        <v>377</v>
      </c>
    </row>
    <row r="13" s="2" customFormat="1" ht="33.75" spans="1:15">
      <c r="A13" s="9" t="s">
        <v>32</v>
      </c>
      <c r="B13" s="10" t="s">
        <v>37</v>
      </c>
      <c r="C13" s="10" t="s">
        <v>38</v>
      </c>
      <c r="D13" s="10" t="s">
        <v>39</v>
      </c>
      <c r="E13" s="9"/>
      <c r="F13" s="9" t="s">
        <v>36</v>
      </c>
      <c r="G13" s="10"/>
      <c r="H13" s="11">
        <v>802.34</v>
      </c>
      <c r="I13" s="11">
        <v>184.939199520076</v>
      </c>
      <c r="J13" s="10">
        <v>193</v>
      </c>
      <c r="K13" s="10"/>
      <c r="L13" s="10">
        <v>215</v>
      </c>
      <c r="M13" s="10"/>
      <c r="N13" s="10">
        <v>193.5</v>
      </c>
      <c r="O13" s="10" t="s">
        <v>377</v>
      </c>
    </row>
    <row r="14" s="2" customFormat="1" ht="45" spans="1:15">
      <c r="A14" s="9" t="s">
        <v>32</v>
      </c>
      <c r="B14" s="10" t="s">
        <v>40</v>
      </c>
      <c r="C14" s="10" t="s">
        <v>41</v>
      </c>
      <c r="D14" s="10" t="s">
        <v>42</v>
      </c>
      <c r="E14" s="9"/>
      <c r="F14" s="9" t="s">
        <v>14</v>
      </c>
      <c r="G14" s="10" t="s">
        <v>43</v>
      </c>
      <c r="H14" s="11">
        <v>1061.41</v>
      </c>
      <c r="I14" s="11">
        <v>227.94</v>
      </c>
      <c r="J14" s="10">
        <v>153</v>
      </c>
      <c r="K14" s="10" t="s">
        <v>393</v>
      </c>
      <c r="L14" s="10">
        <v>170</v>
      </c>
      <c r="M14" s="10" t="s">
        <v>394</v>
      </c>
      <c r="N14" s="10">
        <v>153</v>
      </c>
      <c r="O14" s="10" t="s">
        <v>377</v>
      </c>
    </row>
    <row r="15" s="2" customFormat="1" ht="45" spans="1:15">
      <c r="A15" s="12" t="s">
        <v>32</v>
      </c>
      <c r="B15" s="13" t="s">
        <v>44</v>
      </c>
      <c r="C15" s="14" t="s">
        <v>45</v>
      </c>
      <c r="D15" s="13" t="s">
        <v>42</v>
      </c>
      <c r="E15" s="13"/>
      <c r="F15" s="12" t="s">
        <v>14</v>
      </c>
      <c r="G15" s="13"/>
      <c r="H15" s="11"/>
      <c r="I15" s="11"/>
      <c r="J15" s="10"/>
      <c r="K15" s="10"/>
      <c r="L15" s="10"/>
      <c r="M15" s="10"/>
      <c r="N15" s="10">
        <v>76.5</v>
      </c>
      <c r="O15" s="10" t="s">
        <v>395</v>
      </c>
    </row>
    <row r="16" s="2" customFormat="1" ht="22.5" spans="1:15">
      <c r="A16" s="9" t="s">
        <v>32</v>
      </c>
      <c r="B16" s="10" t="s">
        <v>396</v>
      </c>
      <c r="C16" s="10" t="s">
        <v>397</v>
      </c>
      <c r="D16" s="10" t="s">
        <v>398</v>
      </c>
      <c r="E16" s="9"/>
      <c r="F16" s="9" t="s">
        <v>36</v>
      </c>
      <c r="G16" s="10"/>
      <c r="H16" s="11"/>
      <c r="I16" s="11">
        <v>290.69523971446</v>
      </c>
      <c r="J16" s="10">
        <v>149</v>
      </c>
      <c r="K16" s="10"/>
      <c r="L16" s="10">
        <v>166</v>
      </c>
      <c r="M16" s="10"/>
      <c r="N16" s="10"/>
      <c r="O16" s="10"/>
    </row>
    <row r="17" s="2" customFormat="1" ht="45" spans="1:15">
      <c r="A17" s="9" t="s">
        <v>32</v>
      </c>
      <c r="B17" s="10" t="s">
        <v>399</v>
      </c>
      <c r="C17" s="10" t="s">
        <v>400</v>
      </c>
      <c r="D17" s="10" t="s">
        <v>401</v>
      </c>
      <c r="E17" s="9"/>
      <c r="F17" s="9" t="s">
        <v>14</v>
      </c>
      <c r="G17" s="10"/>
      <c r="H17" s="11"/>
      <c r="I17" s="11">
        <v>566.65</v>
      </c>
      <c r="J17" s="10">
        <v>360</v>
      </c>
      <c r="K17" s="10"/>
      <c r="L17" s="10">
        <v>400</v>
      </c>
      <c r="M17" s="10"/>
      <c r="N17" s="10"/>
      <c r="O17" s="10"/>
    </row>
    <row r="18" s="2" customFormat="1" ht="33.75" spans="1:15">
      <c r="A18" s="9" t="s">
        <v>19</v>
      </c>
      <c r="B18" s="10" t="s">
        <v>46</v>
      </c>
      <c r="C18" s="10" t="s">
        <v>47</v>
      </c>
      <c r="D18" s="10" t="s">
        <v>48</v>
      </c>
      <c r="E18" s="9"/>
      <c r="F18" s="9" t="s">
        <v>14</v>
      </c>
      <c r="G18" s="10" t="s">
        <v>49</v>
      </c>
      <c r="H18" s="11">
        <v>40.47</v>
      </c>
      <c r="I18" s="11">
        <v>42.9150544875</v>
      </c>
      <c r="J18" s="10">
        <v>33</v>
      </c>
      <c r="K18" s="10"/>
      <c r="L18" s="10">
        <v>37</v>
      </c>
      <c r="M18" s="10"/>
      <c r="N18" s="10">
        <v>33.3</v>
      </c>
      <c r="O18" s="10" t="s">
        <v>377</v>
      </c>
    </row>
    <row r="19" s="2" customFormat="1" ht="33.75" spans="1:15">
      <c r="A19" s="9" t="s">
        <v>19</v>
      </c>
      <c r="B19" s="10" t="s">
        <v>50</v>
      </c>
      <c r="C19" s="10" t="s">
        <v>51</v>
      </c>
      <c r="D19" s="10" t="s">
        <v>52</v>
      </c>
      <c r="E19" s="9"/>
      <c r="F19" s="9" t="s">
        <v>14</v>
      </c>
      <c r="G19" s="10" t="s">
        <v>49</v>
      </c>
      <c r="H19" s="11">
        <v>32.44</v>
      </c>
      <c r="I19" s="11">
        <v>42.8650544875</v>
      </c>
      <c r="J19" s="10">
        <v>32</v>
      </c>
      <c r="K19" s="10"/>
      <c r="L19" s="10">
        <v>36</v>
      </c>
      <c r="M19" s="10"/>
      <c r="N19" s="10">
        <v>32.4</v>
      </c>
      <c r="O19" s="10" t="s">
        <v>377</v>
      </c>
    </row>
    <row r="20" s="2" customFormat="1" ht="33.75" spans="1:15">
      <c r="A20" s="9" t="s">
        <v>19</v>
      </c>
      <c r="B20" s="10" t="s">
        <v>53</v>
      </c>
      <c r="C20" s="10" t="s">
        <v>54</v>
      </c>
      <c r="D20" s="10" t="s">
        <v>55</v>
      </c>
      <c r="E20" s="9"/>
      <c r="F20" s="9" t="s">
        <v>14</v>
      </c>
      <c r="G20" s="10" t="s">
        <v>56</v>
      </c>
      <c r="H20" s="11">
        <v>33.51</v>
      </c>
      <c r="I20" s="11">
        <v>31.8650544875</v>
      </c>
      <c r="J20" s="10">
        <v>27</v>
      </c>
      <c r="K20" s="10"/>
      <c r="L20" s="10">
        <v>31</v>
      </c>
      <c r="M20" s="10"/>
      <c r="N20" s="10">
        <v>27.9</v>
      </c>
      <c r="O20" s="10" t="s">
        <v>377</v>
      </c>
    </row>
    <row r="21" s="2" customFormat="1" ht="33.75" spans="1:15">
      <c r="A21" s="9" t="s">
        <v>19</v>
      </c>
      <c r="B21" s="10" t="s">
        <v>57</v>
      </c>
      <c r="C21" s="10" t="s">
        <v>58</v>
      </c>
      <c r="D21" s="10" t="s">
        <v>59</v>
      </c>
      <c r="E21" s="9"/>
      <c r="F21" s="9" t="s">
        <v>14</v>
      </c>
      <c r="G21" s="10"/>
      <c r="H21" s="11">
        <v>194.28</v>
      </c>
      <c r="I21" s="11">
        <v>241.766564337509</v>
      </c>
      <c r="J21" s="10">
        <v>169</v>
      </c>
      <c r="K21" s="10"/>
      <c r="L21" s="10">
        <v>188</v>
      </c>
      <c r="M21" s="10"/>
      <c r="N21" s="10">
        <v>169.2</v>
      </c>
      <c r="O21" s="10" t="s">
        <v>377</v>
      </c>
    </row>
    <row r="22" s="2" customFormat="1" ht="33.75" spans="1:15">
      <c r="A22" s="9" t="s">
        <v>19</v>
      </c>
      <c r="B22" s="10" t="s">
        <v>60</v>
      </c>
      <c r="C22" s="10" t="s">
        <v>61</v>
      </c>
      <c r="D22" s="10" t="s">
        <v>62</v>
      </c>
      <c r="E22" s="9"/>
      <c r="F22" s="9" t="s">
        <v>14</v>
      </c>
      <c r="G22" s="10"/>
      <c r="H22" s="11">
        <v>197.77</v>
      </c>
      <c r="I22" s="11">
        <v>159.685</v>
      </c>
      <c r="J22" s="10">
        <v>153</v>
      </c>
      <c r="K22" s="10"/>
      <c r="L22" s="10">
        <v>171</v>
      </c>
      <c r="M22" s="10"/>
      <c r="N22" s="10">
        <v>153.9</v>
      </c>
      <c r="O22" s="10" t="s">
        <v>377</v>
      </c>
    </row>
    <row r="23" s="2" customFormat="1" ht="33.75" spans="1:15">
      <c r="A23" s="9" t="s">
        <v>19</v>
      </c>
      <c r="B23" s="10" t="s">
        <v>63</v>
      </c>
      <c r="C23" s="10" t="s">
        <v>64</v>
      </c>
      <c r="D23" s="10" t="s">
        <v>65</v>
      </c>
      <c r="E23" s="9"/>
      <c r="F23" s="9" t="s">
        <v>14</v>
      </c>
      <c r="G23" s="10" t="s">
        <v>56</v>
      </c>
      <c r="H23" s="11">
        <v>48.72</v>
      </c>
      <c r="I23" s="11">
        <v>42.635</v>
      </c>
      <c r="J23" s="10">
        <v>38</v>
      </c>
      <c r="K23" s="10"/>
      <c r="L23" s="10">
        <v>43</v>
      </c>
      <c r="M23" s="10"/>
      <c r="N23" s="10">
        <v>38.7</v>
      </c>
      <c r="O23" s="10" t="s">
        <v>377</v>
      </c>
    </row>
    <row r="24" s="2" customFormat="1" ht="33.75" spans="1:15">
      <c r="A24" s="9" t="s">
        <v>19</v>
      </c>
      <c r="B24" s="10" t="s">
        <v>66</v>
      </c>
      <c r="C24" s="10" t="s">
        <v>67</v>
      </c>
      <c r="D24" s="10" t="s">
        <v>68</v>
      </c>
      <c r="E24" s="9"/>
      <c r="F24" s="9" t="s">
        <v>69</v>
      </c>
      <c r="G24" s="10"/>
      <c r="H24" s="11">
        <v>70.64</v>
      </c>
      <c r="I24" s="11">
        <v>59.5536414091193</v>
      </c>
      <c r="J24" s="10">
        <v>50</v>
      </c>
      <c r="K24" s="10"/>
      <c r="L24" s="10">
        <v>56</v>
      </c>
      <c r="M24" s="10"/>
      <c r="N24" s="10">
        <v>50.4</v>
      </c>
      <c r="O24" s="10" t="s">
        <v>377</v>
      </c>
    </row>
    <row r="25" s="2" customFormat="1" ht="33.75" spans="1:15">
      <c r="A25" s="9" t="s">
        <v>15</v>
      </c>
      <c r="B25" s="10" t="s">
        <v>70</v>
      </c>
      <c r="C25" s="10" t="s">
        <v>71</v>
      </c>
      <c r="D25" s="10" t="s">
        <v>72</v>
      </c>
      <c r="E25" s="9"/>
      <c r="F25" s="9" t="s">
        <v>14</v>
      </c>
      <c r="G25" s="10"/>
      <c r="H25" s="11">
        <v>92.1</v>
      </c>
      <c r="I25" s="11">
        <v>83.4282413613637</v>
      </c>
      <c r="J25" s="10">
        <v>30</v>
      </c>
      <c r="K25" s="10"/>
      <c r="L25" s="10">
        <v>60</v>
      </c>
      <c r="M25" s="10"/>
      <c r="N25" s="10">
        <v>54</v>
      </c>
      <c r="O25" s="10" t="s">
        <v>377</v>
      </c>
    </row>
    <row r="26" s="2" customFormat="1" ht="33.75" spans="1:15">
      <c r="A26" s="9" t="s">
        <v>15</v>
      </c>
      <c r="B26" s="10" t="s">
        <v>73</v>
      </c>
      <c r="C26" s="10" t="s">
        <v>74</v>
      </c>
      <c r="D26" s="10" t="s">
        <v>75</v>
      </c>
      <c r="E26" s="9"/>
      <c r="F26" s="9" t="s">
        <v>14</v>
      </c>
      <c r="G26" s="10"/>
      <c r="H26" s="11">
        <v>70</v>
      </c>
      <c r="I26" s="11">
        <v>67.01325818</v>
      </c>
      <c r="J26" s="10">
        <v>20</v>
      </c>
      <c r="K26" s="10"/>
      <c r="L26" s="10">
        <v>40</v>
      </c>
      <c r="M26" s="10"/>
      <c r="N26" s="10">
        <v>36</v>
      </c>
      <c r="O26" s="10" t="s">
        <v>377</v>
      </c>
    </row>
    <row r="27" s="2" customFormat="1" ht="56.25" spans="1:15">
      <c r="A27" s="9" t="s">
        <v>15</v>
      </c>
      <c r="B27" s="10" t="s">
        <v>76</v>
      </c>
      <c r="C27" s="10" t="s">
        <v>77</v>
      </c>
      <c r="D27" s="10" t="s">
        <v>78</v>
      </c>
      <c r="E27" s="9"/>
      <c r="F27" s="9" t="s">
        <v>14</v>
      </c>
      <c r="G27" s="10"/>
      <c r="H27" s="11">
        <v>38.134096</v>
      </c>
      <c r="I27" s="11">
        <v>44.668065385</v>
      </c>
      <c r="J27" s="10">
        <v>38</v>
      </c>
      <c r="K27" s="10"/>
      <c r="L27" s="10">
        <v>43</v>
      </c>
      <c r="M27" s="10"/>
      <c r="N27" s="10">
        <v>38</v>
      </c>
      <c r="O27" s="10" t="s">
        <v>402</v>
      </c>
    </row>
    <row r="28" s="2" customFormat="1" ht="33.75" spans="1:15">
      <c r="A28" s="9" t="s">
        <v>19</v>
      </c>
      <c r="B28" s="10" t="s">
        <v>79</v>
      </c>
      <c r="C28" s="10" t="s">
        <v>80</v>
      </c>
      <c r="D28" s="10" t="s">
        <v>81</v>
      </c>
      <c r="E28" s="9"/>
      <c r="F28" s="9" t="s">
        <v>14</v>
      </c>
      <c r="G28" s="10"/>
      <c r="H28" s="11">
        <v>81.01</v>
      </c>
      <c r="I28" s="11">
        <v>44.89</v>
      </c>
      <c r="J28" s="10">
        <v>40</v>
      </c>
      <c r="K28" s="10"/>
      <c r="L28" s="10">
        <v>45</v>
      </c>
      <c r="M28" s="10"/>
      <c r="N28" s="10">
        <v>40.5</v>
      </c>
      <c r="O28" s="10" t="s">
        <v>377</v>
      </c>
    </row>
    <row r="29" s="2" customFormat="1" ht="33.75" spans="1:15">
      <c r="A29" s="9" t="s">
        <v>19</v>
      </c>
      <c r="B29" s="10" t="s">
        <v>82</v>
      </c>
      <c r="C29" s="10" t="s">
        <v>83</v>
      </c>
      <c r="D29" s="10"/>
      <c r="E29" s="9"/>
      <c r="F29" s="9" t="s">
        <v>14</v>
      </c>
      <c r="G29" s="10"/>
      <c r="H29" s="11">
        <v>74.78</v>
      </c>
      <c r="I29" s="11">
        <v>101.892698605682</v>
      </c>
      <c r="J29" s="10">
        <v>40</v>
      </c>
      <c r="K29" s="10" t="s">
        <v>403</v>
      </c>
      <c r="L29" s="10">
        <v>45</v>
      </c>
      <c r="M29" s="10" t="s">
        <v>404</v>
      </c>
      <c r="N29" s="10">
        <v>40.5</v>
      </c>
      <c r="O29" s="10" t="s">
        <v>377</v>
      </c>
    </row>
    <row r="30" s="2" customFormat="1" spans="1:15">
      <c r="A30" s="12" t="s">
        <v>19</v>
      </c>
      <c r="B30" s="13" t="s">
        <v>84</v>
      </c>
      <c r="C30" s="14" t="s">
        <v>85</v>
      </c>
      <c r="D30" s="13"/>
      <c r="E30" s="13"/>
      <c r="F30" s="12" t="s">
        <v>14</v>
      </c>
      <c r="G30" s="13"/>
      <c r="H30" s="11">
        <v>74.78</v>
      </c>
      <c r="I30" s="11"/>
      <c r="J30" s="10"/>
      <c r="K30" s="10"/>
      <c r="L30" s="10">
        <v>45</v>
      </c>
      <c r="M30" s="10"/>
      <c r="N30" s="10">
        <v>40.5</v>
      </c>
      <c r="O30" s="10" t="s">
        <v>405</v>
      </c>
    </row>
    <row r="31" s="2" customFormat="1" ht="33.75" spans="1:15">
      <c r="A31" s="12" t="s">
        <v>19</v>
      </c>
      <c r="B31" s="13" t="s">
        <v>86</v>
      </c>
      <c r="C31" s="14" t="s">
        <v>87</v>
      </c>
      <c r="D31" s="13"/>
      <c r="E31" s="13"/>
      <c r="F31" s="12" t="s">
        <v>14</v>
      </c>
      <c r="G31" s="13"/>
      <c r="H31" s="11">
        <v>195.8</v>
      </c>
      <c r="I31" s="11"/>
      <c r="J31" s="10"/>
      <c r="K31" s="10"/>
      <c r="L31" s="10">
        <v>90</v>
      </c>
      <c r="M31" s="10"/>
      <c r="N31" s="10">
        <v>81</v>
      </c>
      <c r="O31" s="10" t="s">
        <v>377</v>
      </c>
    </row>
    <row r="32" s="2" customFormat="1" ht="33.75" spans="1:15">
      <c r="A32" s="9" t="s">
        <v>15</v>
      </c>
      <c r="B32" s="10" t="s">
        <v>88</v>
      </c>
      <c r="C32" s="10" t="s">
        <v>89</v>
      </c>
      <c r="D32" s="10" t="s">
        <v>90</v>
      </c>
      <c r="E32" s="9"/>
      <c r="F32" s="9" t="s">
        <v>91</v>
      </c>
      <c r="G32" s="10"/>
      <c r="H32" s="11">
        <v>144.25</v>
      </c>
      <c r="I32" s="11">
        <v>139.220046252954</v>
      </c>
      <c r="J32" s="10">
        <v>62</v>
      </c>
      <c r="K32" s="10"/>
      <c r="L32" s="10">
        <v>100</v>
      </c>
      <c r="M32" s="10"/>
      <c r="N32" s="10">
        <v>90</v>
      </c>
      <c r="O32" s="10" t="s">
        <v>377</v>
      </c>
    </row>
    <row r="33" s="2" customFormat="1" ht="33.75" spans="1:15">
      <c r="A33" s="9" t="s">
        <v>19</v>
      </c>
      <c r="B33" s="10" t="s">
        <v>92</v>
      </c>
      <c r="C33" s="10" t="s">
        <v>93</v>
      </c>
      <c r="D33" s="10" t="s">
        <v>94</v>
      </c>
      <c r="E33" s="9" t="s">
        <v>95</v>
      </c>
      <c r="F33" s="9" t="s">
        <v>14</v>
      </c>
      <c r="G33" s="10"/>
      <c r="H33" s="11">
        <v>414.88</v>
      </c>
      <c r="I33" s="11">
        <v>379.082894133807</v>
      </c>
      <c r="J33" s="10">
        <v>280</v>
      </c>
      <c r="K33" s="10"/>
      <c r="L33" s="10">
        <v>323</v>
      </c>
      <c r="M33" s="10"/>
      <c r="N33" s="10">
        <v>290.7</v>
      </c>
      <c r="O33" s="10" t="s">
        <v>377</v>
      </c>
    </row>
    <row r="34" s="2" customFormat="1" ht="22.5" spans="1:15">
      <c r="A34" s="9" t="s">
        <v>19</v>
      </c>
      <c r="B34" s="10" t="s">
        <v>406</v>
      </c>
      <c r="C34" s="10" t="s">
        <v>407</v>
      </c>
      <c r="D34" s="10" t="s">
        <v>408</v>
      </c>
      <c r="E34" s="9"/>
      <c r="F34" s="9" t="s">
        <v>14</v>
      </c>
      <c r="G34" s="10"/>
      <c r="H34" s="11"/>
      <c r="I34" s="11">
        <v>1926.49084953636</v>
      </c>
      <c r="J34" s="10">
        <v>496</v>
      </c>
      <c r="K34" s="10"/>
      <c r="L34" s="10">
        <v>552</v>
      </c>
      <c r="M34" s="10"/>
      <c r="N34" s="10"/>
      <c r="O34" s="10"/>
    </row>
    <row r="35" s="2" customFormat="1" ht="22.5" spans="1:15">
      <c r="A35" s="9" t="s">
        <v>19</v>
      </c>
      <c r="B35" s="10" t="s">
        <v>409</v>
      </c>
      <c r="C35" s="10" t="s">
        <v>410</v>
      </c>
      <c r="D35" s="10" t="s">
        <v>411</v>
      </c>
      <c r="E35" s="9"/>
      <c r="F35" s="9" t="s">
        <v>14</v>
      </c>
      <c r="G35" s="10"/>
      <c r="H35" s="11"/>
      <c r="I35" s="11">
        <v>213.330383955561</v>
      </c>
      <c r="J35" s="10">
        <v>126</v>
      </c>
      <c r="K35" s="10"/>
      <c r="L35" s="10">
        <v>140</v>
      </c>
      <c r="M35" s="10"/>
      <c r="N35" s="10"/>
      <c r="O35" s="10"/>
    </row>
    <row r="36" s="2" customFormat="1" ht="45" spans="1:15">
      <c r="A36" s="9" t="s">
        <v>99</v>
      </c>
      <c r="B36" s="10" t="s">
        <v>412</v>
      </c>
      <c r="C36" s="10" t="s">
        <v>413</v>
      </c>
      <c r="D36" s="10" t="s">
        <v>414</v>
      </c>
      <c r="E36" s="9"/>
      <c r="F36" s="9" t="s">
        <v>415</v>
      </c>
      <c r="G36" s="10"/>
      <c r="H36" s="11"/>
      <c r="I36" s="11">
        <v>3127.47494442224</v>
      </c>
      <c r="J36" s="10">
        <v>2034</v>
      </c>
      <c r="K36" s="10"/>
      <c r="L36" s="10">
        <v>2260</v>
      </c>
      <c r="M36" s="10"/>
      <c r="N36" s="10"/>
      <c r="O36" s="10"/>
    </row>
    <row r="37" s="2" customFormat="1" ht="22.5" spans="1:15">
      <c r="A37" s="9" t="s">
        <v>19</v>
      </c>
      <c r="B37" s="10" t="s">
        <v>416</v>
      </c>
      <c r="C37" s="10" t="s">
        <v>417</v>
      </c>
      <c r="D37" s="10" t="s">
        <v>418</v>
      </c>
      <c r="E37" s="9" t="s">
        <v>419</v>
      </c>
      <c r="F37" s="9" t="s">
        <v>152</v>
      </c>
      <c r="G37" s="10"/>
      <c r="H37" s="11"/>
      <c r="I37" s="11">
        <v>310.084778497432</v>
      </c>
      <c r="J37" s="10">
        <v>25</v>
      </c>
      <c r="K37" s="10"/>
      <c r="L37" s="10">
        <v>50</v>
      </c>
      <c r="M37" s="10"/>
      <c r="N37" s="10"/>
      <c r="O37" s="10"/>
    </row>
    <row r="38" s="2" customFormat="1" ht="56.25" spans="1:15">
      <c r="A38" s="9" t="s">
        <v>19</v>
      </c>
      <c r="B38" s="10" t="s">
        <v>96</v>
      </c>
      <c r="C38" s="10" t="s">
        <v>97</v>
      </c>
      <c r="D38" s="10" t="s">
        <v>98</v>
      </c>
      <c r="E38" s="9"/>
      <c r="F38" s="9" t="s">
        <v>14</v>
      </c>
      <c r="G38" s="10" t="s">
        <v>56</v>
      </c>
      <c r="H38" s="11">
        <v>65.56</v>
      </c>
      <c r="I38" s="11">
        <v>73.1169288878975</v>
      </c>
      <c r="J38" s="10">
        <v>45</v>
      </c>
      <c r="K38" s="10"/>
      <c r="L38" s="10">
        <v>50</v>
      </c>
      <c r="M38" s="10"/>
      <c r="N38" s="10">
        <v>45</v>
      </c>
      <c r="O38" s="10" t="s">
        <v>377</v>
      </c>
    </row>
    <row r="39" s="2" customFormat="1" ht="78.75" spans="1:15">
      <c r="A39" s="9" t="s">
        <v>99</v>
      </c>
      <c r="B39" s="10" t="s">
        <v>100</v>
      </c>
      <c r="C39" s="10" t="s">
        <v>101</v>
      </c>
      <c r="D39" s="10" t="s">
        <v>102</v>
      </c>
      <c r="E39" s="9" t="s">
        <v>103</v>
      </c>
      <c r="F39" s="9" t="s">
        <v>14</v>
      </c>
      <c r="G39" s="10"/>
      <c r="H39" s="11">
        <v>1209.15</v>
      </c>
      <c r="I39" s="11">
        <v>1632.1263739517</v>
      </c>
      <c r="J39" s="10">
        <v>1080</v>
      </c>
      <c r="K39" s="10"/>
      <c r="L39" s="10">
        <v>1200</v>
      </c>
      <c r="M39" s="10"/>
      <c r="N39" s="10">
        <v>1080</v>
      </c>
      <c r="O39" s="10" t="s">
        <v>377</v>
      </c>
    </row>
    <row r="40" s="2" customFormat="1" ht="67.5" spans="1:15">
      <c r="A40" s="9" t="s">
        <v>99</v>
      </c>
      <c r="B40" s="10" t="s">
        <v>104</v>
      </c>
      <c r="C40" s="10" t="s">
        <v>105</v>
      </c>
      <c r="D40" s="10" t="s">
        <v>106</v>
      </c>
      <c r="E40" s="9" t="s">
        <v>107</v>
      </c>
      <c r="F40" s="9" t="s">
        <v>14</v>
      </c>
      <c r="G40" s="10" t="s">
        <v>108</v>
      </c>
      <c r="H40" s="11">
        <v>4399.11</v>
      </c>
      <c r="I40" s="11">
        <v>3424.65810466656</v>
      </c>
      <c r="J40" s="10">
        <v>2997</v>
      </c>
      <c r="K40" s="10"/>
      <c r="L40" s="10">
        <v>3330</v>
      </c>
      <c r="M40" s="10"/>
      <c r="N40" s="10">
        <v>2997</v>
      </c>
      <c r="O40" s="10" t="s">
        <v>377</v>
      </c>
    </row>
    <row r="41" s="2" customFormat="1" ht="33.75" spans="1:15">
      <c r="A41" s="9" t="s">
        <v>15</v>
      </c>
      <c r="B41" s="10" t="s">
        <v>109</v>
      </c>
      <c r="C41" s="10" t="s">
        <v>110</v>
      </c>
      <c r="D41" s="10" t="s">
        <v>111</v>
      </c>
      <c r="E41" s="9" t="s">
        <v>112</v>
      </c>
      <c r="F41" s="9" t="s">
        <v>14</v>
      </c>
      <c r="G41" s="10"/>
      <c r="H41" s="11">
        <v>1515.24</v>
      </c>
      <c r="I41" s="11">
        <v>2469.23622634125</v>
      </c>
      <c r="J41" s="10">
        <v>1350</v>
      </c>
      <c r="K41" s="10"/>
      <c r="L41" s="10">
        <v>1500</v>
      </c>
      <c r="M41" s="10"/>
      <c r="N41" s="10">
        <v>1350</v>
      </c>
      <c r="O41" s="10" t="s">
        <v>377</v>
      </c>
    </row>
    <row r="42" s="2" customFormat="1" ht="45" spans="1:15">
      <c r="A42" s="9" t="s">
        <v>15</v>
      </c>
      <c r="B42" s="10" t="s">
        <v>113</v>
      </c>
      <c r="C42" s="10" t="s">
        <v>114</v>
      </c>
      <c r="D42" s="10" t="s">
        <v>115</v>
      </c>
      <c r="E42" s="9"/>
      <c r="F42" s="9" t="s">
        <v>14</v>
      </c>
      <c r="G42" s="10"/>
      <c r="H42" s="11">
        <v>1703.98</v>
      </c>
      <c r="I42" s="11">
        <v>1592.59474261649</v>
      </c>
      <c r="J42" s="10">
        <v>1521</v>
      </c>
      <c r="K42" s="10"/>
      <c r="L42" s="10">
        <v>1690</v>
      </c>
      <c r="M42" s="10"/>
      <c r="N42" s="10">
        <v>1521</v>
      </c>
      <c r="O42" s="10" t="s">
        <v>377</v>
      </c>
    </row>
    <row r="43" s="2" customFormat="1" ht="33.75" spans="1:15">
      <c r="A43" s="9" t="s">
        <v>15</v>
      </c>
      <c r="B43" s="10" t="s">
        <v>116</v>
      </c>
      <c r="C43" s="10" t="s">
        <v>117</v>
      </c>
      <c r="D43" s="10" t="s">
        <v>118</v>
      </c>
      <c r="E43" s="9"/>
      <c r="F43" s="9" t="s">
        <v>14</v>
      </c>
      <c r="G43" s="10"/>
      <c r="H43" s="11">
        <v>2739.17</v>
      </c>
      <c r="I43" s="11">
        <v>3137.16303721093</v>
      </c>
      <c r="J43" s="10">
        <v>2507</v>
      </c>
      <c r="K43" s="10"/>
      <c r="L43" s="10">
        <v>2786</v>
      </c>
      <c r="M43" s="10"/>
      <c r="N43" s="10">
        <v>2507.4</v>
      </c>
      <c r="O43" s="10" t="s">
        <v>377</v>
      </c>
    </row>
    <row r="44" s="2" customFormat="1" ht="33.75" spans="1:15">
      <c r="A44" s="9" t="s">
        <v>15</v>
      </c>
      <c r="B44" s="10" t="s">
        <v>119</v>
      </c>
      <c r="C44" s="10" t="s">
        <v>120</v>
      </c>
      <c r="D44" s="10" t="s">
        <v>121</v>
      </c>
      <c r="E44" s="9"/>
      <c r="F44" s="9" t="s">
        <v>14</v>
      </c>
      <c r="G44" s="10"/>
      <c r="H44" s="11">
        <v>2721.7253415</v>
      </c>
      <c r="I44" s="11">
        <v>2931.65119701137</v>
      </c>
      <c r="J44" s="10">
        <v>2483</v>
      </c>
      <c r="K44" s="10"/>
      <c r="L44" s="10">
        <v>2759</v>
      </c>
      <c r="M44" s="10"/>
      <c r="N44" s="10">
        <v>2483.1</v>
      </c>
      <c r="O44" s="10" t="s">
        <v>377</v>
      </c>
    </row>
    <row r="45" s="2" customFormat="1" ht="33.75" spans="1:15">
      <c r="A45" s="9" t="s">
        <v>15</v>
      </c>
      <c r="B45" s="10" t="s">
        <v>122</v>
      </c>
      <c r="C45" s="10" t="s">
        <v>123</v>
      </c>
      <c r="D45" s="10" t="s">
        <v>124</v>
      </c>
      <c r="E45" s="9"/>
      <c r="F45" s="9" t="s">
        <v>14</v>
      </c>
      <c r="G45" s="10"/>
      <c r="H45" s="11">
        <v>3003.98</v>
      </c>
      <c r="I45" s="11">
        <v>2868.95520433096</v>
      </c>
      <c r="J45" s="10">
        <v>2603</v>
      </c>
      <c r="K45" s="10"/>
      <c r="L45" s="10">
        <v>2893</v>
      </c>
      <c r="M45" s="10"/>
      <c r="N45" s="10">
        <v>2603.7</v>
      </c>
      <c r="O45" s="10" t="s">
        <v>377</v>
      </c>
    </row>
    <row r="46" s="2" customFormat="1" ht="22.5" spans="1:15">
      <c r="A46" s="9" t="s">
        <v>15</v>
      </c>
      <c r="B46" s="10" t="s">
        <v>420</v>
      </c>
      <c r="C46" s="10" t="s">
        <v>421</v>
      </c>
      <c r="D46" s="10" t="s">
        <v>422</v>
      </c>
      <c r="E46" s="9"/>
      <c r="F46" s="9" t="s">
        <v>14</v>
      </c>
      <c r="G46" s="10"/>
      <c r="H46" s="11"/>
      <c r="I46" s="11">
        <v>1287.61482554148</v>
      </c>
      <c r="J46" s="10">
        <v>845</v>
      </c>
      <c r="K46" s="10"/>
      <c r="L46" s="10">
        <v>939</v>
      </c>
      <c r="M46" s="10"/>
      <c r="N46" s="10"/>
      <c r="O46" s="10"/>
    </row>
    <row r="47" s="2" customFormat="1" ht="33.75" spans="1:15">
      <c r="A47" s="9" t="s">
        <v>15</v>
      </c>
      <c r="B47" s="10" t="s">
        <v>125</v>
      </c>
      <c r="C47" s="10" t="s">
        <v>126</v>
      </c>
      <c r="D47" s="10" t="s">
        <v>127</v>
      </c>
      <c r="E47" s="9"/>
      <c r="F47" s="9" t="s">
        <v>14</v>
      </c>
      <c r="G47" s="10"/>
      <c r="H47" s="11">
        <v>3175.72</v>
      </c>
      <c r="I47" s="11">
        <v>2899.67966365909</v>
      </c>
      <c r="J47" s="10">
        <v>2505</v>
      </c>
      <c r="K47" s="10"/>
      <c r="L47" s="10">
        <v>2784</v>
      </c>
      <c r="M47" s="10"/>
      <c r="N47" s="10">
        <v>2505.6</v>
      </c>
      <c r="O47" s="10" t="s">
        <v>377</v>
      </c>
    </row>
    <row r="48" s="2" customFormat="1" ht="33.75" spans="1:15">
      <c r="A48" s="9" t="s">
        <v>15</v>
      </c>
      <c r="B48" s="10" t="s">
        <v>128</v>
      </c>
      <c r="C48" s="10" t="s">
        <v>129</v>
      </c>
      <c r="D48" s="10" t="s">
        <v>130</v>
      </c>
      <c r="E48" s="9"/>
      <c r="F48" s="9" t="s">
        <v>14</v>
      </c>
      <c r="G48" s="10"/>
      <c r="H48" s="11">
        <v>2604.6828115</v>
      </c>
      <c r="I48" s="11">
        <v>2919.06272927415</v>
      </c>
      <c r="J48" s="10">
        <v>2489</v>
      </c>
      <c r="K48" s="10"/>
      <c r="L48" s="10">
        <v>2766</v>
      </c>
      <c r="M48" s="10"/>
      <c r="N48" s="10">
        <v>2489.4</v>
      </c>
      <c r="O48" s="10" t="s">
        <v>377</v>
      </c>
    </row>
    <row r="49" s="2" customFormat="1" ht="22.5" spans="1:15">
      <c r="A49" s="9" t="s">
        <v>15</v>
      </c>
      <c r="B49" s="10" t="s">
        <v>423</v>
      </c>
      <c r="C49" s="10" t="s">
        <v>424</v>
      </c>
      <c r="D49" s="10" t="s">
        <v>121</v>
      </c>
      <c r="E49" s="9"/>
      <c r="F49" s="9" t="s">
        <v>14</v>
      </c>
      <c r="G49" s="10"/>
      <c r="H49" s="11"/>
      <c r="I49" s="11">
        <v>2016.13609240255</v>
      </c>
      <c r="J49" s="10">
        <v>656</v>
      </c>
      <c r="K49" s="10"/>
      <c r="L49" s="10">
        <v>1311</v>
      </c>
      <c r="M49" s="10"/>
      <c r="N49" s="10"/>
      <c r="O49" s="10"/>
    </row>
    <row r="50" s="2" customFormat="1" ht="33.75" spans="1:15">
      <c r="A50" s="9" t="s">
        <v>15</v>
      </c>
      <c r="B50" s="10" t="s">
        <v>131</v>
      </c>
      <c r="C50" s="10" t="s">
        <v>132</v>
      </c>
      <c r="D50" s="10" t="s">
        <v>133</v>
      </c>
      <c r="E50" s="9" t="s">
        <v>134</v>
      </c>
      <c r="F50" s="9" t="s">
        <v>14</v>
      </c>
      <c r="G50" s="10"/>
      <c r="H50" s="11">
        <v>289.68</v>
      </c>
      <c r="I50" s="11">
        <v>929.10065385</v>
      </c>
      <c r="J50" s="10">
        <v>110</v>
      </c>
      <c r="K50" s="10"/>
      <c r="L50" s="10">
        <v>200</v>
      </c>
      <c r="M50" s="10"/>
      <c r="N50" s="10">
        <v>180</v>
      </c>
      <c r="O50" s="10" t="s">
        <v>377</v>
      </c>
    </row>
    <row r="51" s="2" customFormat="1" ht="56.25" spans="1:15">
      <c r="A51" s="9" t="s">
        <v>15</v>
      </c>
      <c r="B51" s="10" t="s">
        <v>135</v>
      </c>
      <c r="C51" s="10" t="s">
        <v>136</v>
      </c>
      <c r="D51" s="10" t="s">
        <v>137</v>
      </c>
      <c r="E51" s="9" t="s">
        <v>138</v>
      </c>
      <c r="F51" s="9" t="s">
        <v>14</v>
      </c>
      <c r="G51" s="10"/>
      <c r="H51" s="11">
        <v>483.86</v>
      </c>
      <c r="I51" s="11">
        <v>1048.7058718</v>
      </c>
      <c r="J51" s="10">
        <v>403</v>
      </c>
      <c r="K51" s="10"/>
      <c r="L51" s="10">
        <v>448</v>
      </c>
      <c r="M51" s="10"/>
      <c r="N51" s="10">
        <v>403.2</v>
      </c>
      <c r="O51" s="10" t="s">
        <v>377</v>
      </c>
    </row>
    <row r="52" s="2" customFormat="1" ht="33.75" spans="1:15">
      <c r="A52" s="9" t="s">
        <v>19</v>
      </c>
      <c r="B52" s="10" t="s">
        <v>139</v>
      </c>
      <c r="C52" s="10" t="s">
        <v>140</v>
      </c>
      <c r="D52" s="10" t="s">
        <v>141</v>
      </c>
      <c r="E52" s="9"/>
      <c r="F52" s="9" t="s">
        <v>14</v>
      </c>
      <c r="G52" s="10"/>
      <c r="H52" s="11">
        <v>506.822578166667</v>
      </c>
      <c r="I52" s="11">
        <v>327.685193418753</v>
      </c>
      <c r="J52" s="10">
        <v>331</v>
      </c>
      <c r="K52" s="10"/>
      <c r="L52" s="10">
        <v>535</v>
      </c>
      <c r="M52" s="10"/>
      <c r="N52" s="10">
        <v>481.5</v>
      </c>
      <c r="O52" s="10" t="s">
        <v>377</v>
      </c>
    </row>
    <row r="53" s="2" customFormat="1" ht="180" spans="1:15">
      <c r="A53" s="9" t="s">
        <v>15</v>
      </c>
      <c r="B53" s="10" t="s">
        <v>142</v>
      </c>
      <c r="C53" s="10" t="s">
        <v>143</v>
      </c>
      <c r="D53" s="10" t="s">
        <v>144</v>
      </c>
      <c r="E53" s="9" t="s">
        <v>145</v>
      </c>
      <c r="F53" s="9" t="s">
        <v>146</v>
      </c>
      <c r="G53" s="10" t="s">
        <v>147</v>
      </c>
      <c r="H53" s="11">
        <v>495.18</v>
      </c>
      <c r="I53" s="11">
        <v>466.689539736474</v>
      </c>
      <c r="J53" s="10">
        <v>382</v>
      </c>
      <c r="K53" s="10"/>
      <c r="L53" s="10">
        <v>425</v>
      </c>
      <c r="M53" s="10"/>
      <c r="N53" s="10">
        <v>382.5</v>
      </c>
      <c r="O53" s="10" t="s">
        <v>377</v>
      </c>
    </row>
    <row r="54" s="2" customFormat="1" ht="123.75" spans="1:15">
      <c r="A54" s="9" t="s">
        <v>15</v>
      </c>
      <c r="B54" s="10" t="s">
        <v>148</v>
      </c>
      <c r="C54" s="10" t="s">
        <v>149</v>
      </c>
      <c r="D54" s="10" t="s">
        <v>150</v>
      </c>
      <c r="E54" s="9" t="s">
        <v>151</v>
      </c>
      <c r="F54" s="9" t="s">
        <v>152</v>
      </c>
      <c r="G54" s="10"/>
      <c r="H54" s="11">
        <v>87.342662</v>
      </c>
      <c r="I54" s="11">
        <v>186.148875260689</v>
      </c>
      <c r="J54" s="10">
        <v>72</v>
      </c>
      <c r="K54" s="10"/>
      <c r="L54" s="10">
        <v>80</v>
      </c>
      <c r="M54" s="10"/>
      <c r="N54" s="10">
        <v>72</v>
      </c>
      <c r="O54" s="10" t="s">
        <v>377</v>
      </c>
    </row>
    <row r="55" s="2" customFormat="1" ht="33.75" spans="1:15">
      <c r="A55" s="9" t="s">
        <v>15</v>
      </c>
      <c r="B55" s="10" t="s">
        <v>153</v>
      </c>
      <c r="C55" s="10" t="s">
        <v>154</v>
      </c>
      <c r="D55" s="10" t="s">
        <v>155</v>
      </c>
      <c r="E55" s="9"/>
      <c r="F55" s="9" t="s">
        <v>14</v>
      </c>
      <c r="G55" s="10"/>
      <c r="H55" s="11">
        <v>234.42</v>
      </c>
      <c r="I55" s="11">
        <v>218.807267064773</v>
      </c>
      <c r="J55" s="10">
        <v>115</v>
      </c>
      <c r="K55" s="10"/>
      <c r="L55" s="10">
        <v>128</v>
      </c>
      <c r="M55" s="10"/>
      <c r="N55" s="10">
        <v>115.2</v>
      </c>
      <c r="O55" s="10" t="s">
        <v>377</v>
      </c>
    </row>
    <row r="56" s="2" customFormat="1" ht="78.75" spans="1:15">
      <c r="A56" s="9" t="s">
        <v>15</v>
      </c>
      <c r="B56" s="10" t="s">
        <v>156</v>
      </c>
      <c r="C56" s="10" t="s">
        <v>157</v>
      </c>
      <c r="D56" s="10" t="s">
        <v>158</v>
      </c>
      <c r="E56" s="9"/>
      <c r="F56" s="9" t="s">
        <v>14</v>
      </c>
      <c r="G56" s="10"/>
      <c r="H56" s="11">
        <v>82.93505</v>
      </c>
      <c r="I56" s="11">
        <v>188.93902523</v>
      </c>
      <c r="J56" s="10">
        <v>36</v>
      </c>
      <c r="K56" s="10"/>
      <c r="L56" s="10">
        <v>40</v>
      </c>
      <c r="M56" s="10"/>
      <c r="N56" s="10">
        <v>36</v>
      </c>
      <c r="O56" s="10" t="s">
        <v>377</v>
      </c>
    </row>
    <row r="57" s="2" customFormat="1" ht="33.75" spans="1:15">
      <c r="A57" s="9" t="s">
        <v>19</v>
      </c>
      <c r="B57" s="10" t="s">
        <v>159</v>
      </c>
      <c r="C57" s="10" t="s">
        <v>160</v>
      </c>
      <c r="D57" s="10" t="s">
        <v>161</v>
      </c>
      <c r="E57" s="9" t="s">
        <v>162</v>
      </c>
      <c r="F57" s="9" t="s">
        <v>14</v>
      </c>
      <c r="G57" s="10"/>
      <c r="H57" s="11">
        <v>2253.96455166667</v>
      </c>
      <c r="I57" s="11">
        <v>2344.98889715191</v>
      </c>
      <c r="J57" s="10">
        <v>1830</v>
      </c>
      <c r="K57" s="10"/>
      <c r="L57" s="10">
        <v>2034</v>
      </c>
      <c r="M57" s="10"/>
      <c r="N57" s="10">
        <v>1830.6</v>
      </c>
      <c r="O57" s="10" t="s">
        <v>377</v>
      </c>
    </row>
    <row r="58" s="2" customFormat="1" spans="1:15">
      <c r="A58" s="9" t="s">
        <v>15</v>
      </c>
      <c r="B58" s="10" t="s">
        <v>425</v>
      </c>
      <c r="C58" s="10" t="s">
        <v>426</v>
      </c>
      <c r="D58" s="10" t="s">
        <v>427</v>
      </c>
      <c r="E58" s="9"/>
      <c r="F58" s="9" t="s">
        <v>14</v>
      </c>
      <c r="G58" s="10"/>
      <c r="H58" s="11"/>
      <c r="I58" s="11">
        <v>418.336700672727</v>
      </c>
      <c r="J58" s="10">
        <v>257</v>
      </c>
      <c r="K58" s="10"/>
      <c r="L58" s="10">
        <v>286</v>
      </c>
      <c r="M58" s="10"/>
      <c r="N58" s="10"/>
      <c r="O58" s="10"/>
    </row>
    <row r="59" s="2" customFormat="1" ht="33.75" spans="1:15">
      <c r="A59" s="9" t="s">
        <v>15</v>
      </c>
      <c r="B59" s="10" t="s">
        <v>163</v>
      </c>
      <c r="C59" s="10" t="s">
        <v>164</v>
      </c>
      <c r="D59" s="10" t="s">
        <v>165</v>
      </c>
      <c r="E59" s="9"/>
      <c r="F59" s="9" t="s">
        <v>14</v>
      </c>
      <c r="G59" s="10"/>
      <c r="H59" s="11">
        <v>1477.53</v>
      </c>
      <c r="I59" s="11">
        <v>1270.92738699545</v>
      </c>
      <c r="J59" s="10">
        <v>936</v>
      </c>
      <c r="K59" s="10" t="s">
        <v>428</v>
      </c>
      <c r="L59" s="10">
        <v>1040</v>
      </c>
      <c r="M59" s="10" t="s">
        <v>428</v>
      </c>
      <c r="N59" s="10">
        <v>936</v>
      </c>
      <c r="O59" s="10" t="s">
        <v>377</v>
      </c>
    </row>
    <row r="60" s="2" customFormat="1" ht="22.5" spans="1:15">
      <c r="A60" s="15" t="s">
        <v>15</v>
      </c>
      <c r="B60" s="16" t="s">
        <v>166</v>
      </c>
      <c r="C60" s="17" t="s">
        <v>167</v>
      </c>
      <c r="D60" s="18" t="s">
        <v>165</v>
      </c>
      <c r="E60" s="18"/>
      <c r="F60" s="15" t="s">
        <v>14</v>
      </c>
      <c r="G60" s="18"/>
      <c r="H60" s="11">
        <v>778.94</v>
      </c>
      <c r="I60" s="11"/>
      <c r="J60" s="10"/>
      <c r="K60" s="10"/>
      <c r="L60" s="10"/>
      <c r="M60" s="10"/>
      <c r="N60" s="10">
        <v>468</v>
      </c>
      <c r="O60" s="10" t="s">
        <v>429</v>
      </c>
    </row>
    <row r="61" s="2" customFormat="1" ht="33.75" spans="1:15">
      <c r="A61" s="9" t="s">
        <v>19</v>
      </c>
      <c r="B61" s="10" t="s">
        <v>430</v>
      </c>
      <c r="C61" s="10" t="s">
        <v>431</v>
      </c>
      <c r="D61" s="10" t="s">
        <v>432</v>
      </c>
      <c r="E61" s="9"/>
      <c r="F61" s="9" t="s">
        <v>14</v>
      </c>
      <c r="G61" s="10"/>
      <c r="H61" s="11"/>
      <c r="I61" s="11">
        <v>54.08</v>
      </c>
      <c r="J61" s="10">
        <v>40</v>
      </c>
      <c r="K61" s="10"/>
      <c r="L61" s="10">
        <v>45</v>
      </c>
      <c r="M61" s="10"/>
      <c r="N61" s="10"/>
      <c r="O61" s="10"/>
    </row>
    <row r="62" s="2" customFormat="1" ht="56.25" spans="1:15">
      <c r="A62" s="9" t="s">
        <v>19</v>
      </c>
      <c r="B62" s="10" t="s">
        <v>433</v>
      </c>
      <c r="C62" s="10" t="s">
        <v>434</v>
      </c>
      <c r="D62" s="10" t="s">
        <v>435</v>
      </c>
      <c r="E62" s="9"/>
      <c r="F62" s="9" t="s">
        <v>14</v>
      </c>
      <c r="G62" s="10"/>
      <c r="H62" s="11"/>
      <c r="I62" s="11">
        <v>61.540108975</v>
      </c>
      <c r="J62" s="10">
        <v>40</v>
      </c>
      <c r="K62" s="10"/>
      <c r="L62" s="10">
        <v>45</v>
      </c>
      <c r="M62" s="10"/>
      <c r="N62" s="10"/>
      <c r="O62" s="10"/>
    </row>
    <row r="63" s="2" customFormat="1" ht="45" spans="1:15">
      <c r="A63" s="9" t="s">
        <v>19</v>
      </c>
      <c r="B63" s="10" t="s">
        <v>436</v>
      </c>
      <c r="C63" s="10" t="s">
        <v>437</v>
      </c>
      <c r="D63" s="10" t="s">
        <v>438</v>
      </c>
      <c r="E63" s="9"/>
      <c r="F63" s="9" t="s">
        <v>14</v>
      </c>
      <c r="G63" s="10"/>
      <c r="H63" s="11"/>
      <c r="I63" s="11">
        <v>125.179221498</v>
      </c>
      <c r="J63" s="10">
        <v>107</v>
      </c>
      <c r="K63" s="10"/>
      <c r="L63" s="10">
        <v>119</v>
      </c>
      <c r="M63" s="10"/>
      <c r="N63" s="10"/>
      <c r="O63" s="10"/>
    </row>
    <row r="64" s="2" customFormat="1" ht="33.75" spans="1:15">
      <c r="A64" s="9" t="s">
        <v>19</v>
      </c>
      <c r="B64" s="10" t="s">
        <v>439</v>
      </c>
      <c r="C64" s="10" t="s">
        <v>440</v>
      </c>
      <c r="D64" s="10" t="s">
        <v>441</v>
      </c>
      <c r="E64" s="9"/>
      <c r="F64" s="9" t="s">
        <v>14</v>
      </c>
      <c r="G64" s="10" t="s">
        <v>176</v>
      </c>
      <c r="H64" s="11"/>
      <c r="I64" s="11">
        <v>40.728065385</v>
      </c>
      <c r="J64" s="10">
        <v>18</v>
      </c>
      <c r="K64" s="10"/>
      <c r="L64" s="10">
        <v>20</v>
      </c>
      <c r="M64" s="10"/>
      <c r="N64" s="10"/>
      <c r="O64" s="10"/>
    </row>
    <row r="65" s="2" customFormat="1" ht="33.75" spans="1:15">
      <c r="A65" s="20" t="s">
        <v>19</v>
      </c>
      <c r="B65" s="16" t="s">
        <v>442</v>
      </c>
      <c r="C65" s="17" t="s">
        <v>443</v>
      </c>
      <c r="D65" s="18" t="s">
        <v>441</v>
      </c>
      <c r="E65" s="18"/>
      <c r="F65" s="20" t="s">
        <v>14</v>
      </c>
      <c r="G65" s="18" t="s">
        <v>176</v>
      </c>
      <c r="H65" s="11"/>
      <c r="I65" s="11"/>
      <c r="J65" s="10"/>
      <c r="K65" s="10"/>
      <c r="L65" s="10"/>
      <c r="M65" s="10"/>
      <c r="N65" s="10"/>
      <c r="O65" s="10"/>
    </row>
    <row r="66" s="2" customFormat="1" ht="22.5" spans="1:15">
      <c r="A66" s="9" t="s">
        <v>19</v>
      </c>
      <c r="B66" s="10" t="s">
        <v>444</v>
      </c>
      <c r="C66" s="10" t="s">
        <v>445</v>
      </c>
      <c r="D66" s="10" t="s">
        <v>446</v>
      </c>
      <c r="E66" s="9"/>
      <c r="F66" s="9" t="s">
        <v>14</v>
      </c>
      <c r="G66" s="10" t="s">
        <v>23</v>
      </c>
      <c r="H66" s="11"/>
      <c r="I66" s="11">
        <v>40.728065385</v>
      </c>
      <c r="J66" s="10">
        <v>18</v>
      </c>
      <c r="K66" s="10"/>
      <c r="L66" s="10">
        <v>20</v>
      </c>
      <c r="M66" s="10"/>
      <c r="N66" s="10"/>
      <c r="O66" s="10"/>
    </row>
    <row r="67" s="2" customFormat="1" ht="33.75" spans="1:15">
      <c r="A67" s="20" t="s">
        <v>19</v>
      </c>
      <c r="B67" s="16" t="s">
        <v>447</v>
      </c>
      <c r="C67" s="17" t="s">
        <v>448</v>
      </c>
      <c r="D67" s="18" t="s">
        <v>446</v>
      </c>
      <c r="E67" s="18"/>
      <c r="F67" s="20" t="s">
        <v>14</v>
      </c>
      <c r="G67" s="18" t="s">
        <v>23</v>
      </c>
      <c r="H67" s="11"/>
      <c r="I67" s="11"/>
      <c r="J67" s="10"/>
      <c r="K67" s="10"/>
      <c r="L67" s="10"/>
      <c r="M67" s="10"/>
      <c r="N67" s="10"/>
      <c r="O67" s="10"/>
    </row>
    <row r="68" s="2" customFormat="1" ht="33.75" spans="1:15">
      <c r="A68" s="9" t="s">
        <v>19</v>
      </c>
      <c r="B68" s="10" t="s">
        <v>168</v>
      </c>
      <c r="C68" s="10" t="s">
        <v>169</v>
      </c>
      <c r="D68" s="10" t="s">
        <v>170</v>
      </c>
      <c r="E68" s="9"/>
      <c r="F68" s="9" t="s">
        <v>14</v>
      </c>
      <c r="G68" s="10" t="s">
        <v>23</v>
      </c>
      <c r="H68" s="11">
        <v>40.69</v>
      </c>
      <c r="I68" s="11">
        <v>32.59</v>
      </c>
      <c r="J68" s="10">
        <v>32</v>
      </c>
      <c r="K68" s="10"/>
      <c r="L68" s="10">
        <v>38</v>
      </c>
      <c r="M68" s="10"/>
      <c r="N68" s="10">
        <v>34.2</v>
      </c>
      <c r="O68" s="10" t="s">
        <v>377</v>
      </c>
    </row>
    <row r="69" s="2" customFormat="1" ht="33.75" spans="1:15">
      <c r="A69" s="21" t="s">
        <v>19</v>
      </c>
      <c r="B69" s="22" t="s">
        <v>171</v>
      </c>
      <c r="C69" s="22" t="s">
        <v>172</v>
      </c>
      <c r="D69" s="22" t="s">
        <v>170</v>
      </c>
      <c r="E69" s="21"/>
      <c r="F69" s="21" t="s">
        <v>14</v>
      </c>
      <c r="G69" s="22" t="s">
        <v>23</v>
      </c>
      <c r="H69" s="11">
        <f>H68*1.5</f>
        <v>61.035</v>
      </c>
      <c r="I69" s="11"/>
      <c r="J69" s="10"/>
      <c r="K69" s="10"/>
      <c r="L69" s="10"/>
      <c r="M69" s="10"/>
      <c r="N69" s="10">
        <f>N68*1.5</f>
        <v>51.3</v>
      </c>
      <c r="O69" s="10" t="s">
        <v>449</v>
      </c>
    </row>
    <row r="70" s="2" customFormat="1" ht="45" spans="1:15">
      <c r="A70" s="9" t="s">
        <v>19</v>
      </c>
      <c r="B70" s="10" t="s">
        <v>450</v>
      </c>
      <c r="C70" s="10" t="s">
        <v>451</v>
      </c>
      <c r="D70" s="10" t="s">
        <v>452</v>
      </c>
      <c r="E70" s="9"/>
      <c r="F70" s="9" t="s">
        <v>14</v>
      </c>
      <c r="G70" s="10" t="s">
        <v>23</v>
      </c>
      <c r="H70" s="11"/>
      <c r="I70" s="11">
        <v>55.28</v>
      </c>
      <c r="J70" s="10">
        <v>29</v>
      </c>
      <c r="K70" s="10"/>
      <c r="L70" s="10">
        <v>33</v>
      </c>
      <c r="M70" s="10"/>
      <c r="N70" s="10"/>
      <c r="O70" s="10"/>
    </row>
    <row r="71" s="2" customFormat="1" ht="45" spans="1:15">
      <c r="A71" s="21" t="s">
        <v>19</v>
      </c>
      <c r="B71" s="22" t="s">
        <v>453</v>
      </c>
      <c r="C71" s="22" t="s">
        <v>454</v>
      </c>
      <c r="D71" s="22" t="s">
        <v>452</v>
      </c>
      <c r="E71" s="21"/>
      <c r="F71" s="21" t="s">
        <v>14</v>
      </c>
      <c r="G71" s="22" t="s">
        <v>23</v>
      </c>
      <c r="H71" s="11"/>
      <c r="I71" s="11"/>
      <c r="J71" s="10"/>
      <c r="K71" s="10"/>
      <c r="L71" s="10"/>
      <c r="M71" s="10"/>
      <c r="N71" s="10"/>
      <c r="O71" s="10"/>
    </row>
    <row r="72" s="2" customFormat="1" ht="22.5" spans="1:15">
      <c r="A72" s="9" t="s">
        <v>19</v>
      </c>
      <c r="B72" s="10" t="s">
        <v>455</v>
      </c>
      <c r="C72" s="10" t="s">
        <v>456</v>
      </c>
      <c r="D72" s="10" t="s">
        <v>457</v>
      </c>
      <c r="E72" s="9"/>
      <c r="F72" s="9" t="s">
        <v>14</v>
      </c>
      <c r="G72" s="10" t="s">
        <v>23</v>
      </c>
      <c r="H72" s="11"/>
      <c r="I72" s="11">
        <v>30.34605639765</v>
      </c>
      <c r="J72" s="10">
        <v>21</v>
      </c>
      <c r="K72" s="10"/>
      <c r="L72" s="10">
        <v>24</v>
      </c>
      <c r="M72" s="10"/>
      <c r="N72" s="10"/>
      <c r="O72" s="10"/>
    </row>
    <row r="73" s="2" customFormat="1" ht="33.75" spans="1:15">
      <c r="A73" s="21" t="s">
        <v>19</v>
      </c>
      <c r="B73" s="22" t="s">
        <v>458</v>
      </c>
      <c r="C73" s="22" t="s">
        <v>459</v>
      </c>
      <c r="D73" s="22" t="s">
        <v>457</v>
      </c>
      <c r="E73" s="21"/>
      <c r="F73" s="21" t="s">
        <v>14</v>
      </c>
      <c r="G73" s="22" t="s">
        <v>23</v>
      </c>
      <c r="H73" s="11"/>
      <c r="I73" s="11"/>
      <c r="J73" s="10"/>
      <c r="K73" s="10"/>
      <c r="L73" s="10"/>
      <c r="M73" s="10"/>
      <c r="N73" s="10"/>
      <c r="O73" s="10"/>
    </row>
    <row r="74" s="2" customFormat="1" ht="45" spans="1:15">
      <c r="A74" s="9" t="s">
        <v>19</v>
      </c>
      <c r="B74" s="10" t="s">
        <v>460</v>
      </c>
      <c r="C74" s="10" t="s">
        <v>461</v>
      </c>
      <c r="D74" s="10" t="s">
        <v>462</v>
      </c>
      <c r="E74" s="9"/>
      <c r="F74" s="9" t="s">
        <v>14</v>
      </c>
      <c r="G74" s="10" t="s">
        <v>176</v>
      </c>
      <c r="H74" s="11"/>
      <c r="I74" s="11">
        <v>17.59</v>
      </c>
      <c r="J74" s="10">
        <v>17</v>
      </c>
      <c r="K74" s="10"/>
      <c r="L74" s="10">
        <v>22</v>
      </c>
      <c r="M74" s="10"/>
      <c r="N74" s="10"/>
      <c r="O74" s="10"/>
    </row>
    <row r="75" s="2" customFormat="1" ht="45" spans="1:15">
      <c r="A75" s="21" t="s">
        <v>19</v>
      </c>
      <c r="B75" s="22" t="s">
        <v>463</v>
      </c>
      <c r="C75" s="22" t="s">
        <v>464</v>
      </c>
      <c r="D75" s="22" t="s">
        <v>462</v>
      </c>
      <c r="E75" s="21"/>
      <c r="F75" s="21" t="s">
        <v>14</v>
      </c>
      <c r="G75" s="22" t="s">
        <v>176</v>
      </c>
      <c r="H75" s="11"/>
      <c r="I75" s="11"/>
      <c r="J75" s="10"/>
      <c r="K75" s="10"/>
      <c r="L75" s="10"/>
      <c r="M75" s="10"/>
      <c r="N75" s="10"/>
      <c r="O75" s="10"/>
    </row>
    <row r="76" s="2" customFormat="1" ht="45" spans="1:15">
      <c r="A76" s="9" t="s">
        <v>19</v>
      </c>
      <c r="B76" s="10" t="s">
        <v>465</v>
      </c>
      <c r="C76" s="10" t="s">
        <v>466</v>
      </c>
      <c r="D76" s="10" t="s">
        <v>467</v>
      </c>
      <c r="E76" s="9"/>
      <c r="F76" s="9" t="s">
        <v>14</v>
      </c>
      <c r="G76" s="10" t="s">
        <v>176</v>
      </c>
      <c r="H76" s="11"/>
      <c r="I76" s="11">
        <v>27.33</v>
      </c>
      <c r="J76" s="10">
        <v>17</v>
      </c>
      <c r="K76" s="10"/>
      <c r="L76" s="10">
        <v>22</v>
      </c>
      <c r="M76" s="10"/>
      <c r="N76" s="10"/>
      <c r="O76" s="10"/>
    </row>
    <row r="77" s="2" customFormat="1" ht="45" spans="1:15">
      <c r="A77" s="20" t="s">
        <v>19</v>
      </c>
      <c r="B77" s="16" t="s">
        <v>468</v>
      </c>
      <c r="C77" s="17" t="s">
        <v>469</v>
      </c>
      <c r="D77" s="18" t="s">
        <v>467</v>
      </c>
      <c r="E77" s="18"/>
      <c r="F77" s="20" t="s">
        <v>14</v>
      </c>
      <c r="G77" s="18" t="s">
        <v>176</v>
      </c>
      <c r="H77" s="11"/>
      <c r="I77" s="11"/>
      <c r="J77" s="10"/>
      <c r="K77" s="10"/>
      <c r="L77" s="10"/>
      <c r="M77" s="10"/>
      <c r="N77" s="10"/>
      <c r="O77" s="10"/>
    </row>
    <row r="78" s="2" customFormat="1" ht="33.75" spans="1:15">
      <c r="A78" s="9" t="s">
        <v>19</v>
      </c>
      <c r="B78" s="10" t="s">
        <v>470</v>
      </c>
      <c r="C78" s="10" t="s">
        <v>471</v>
      </c>
      <c r="D78" s="10" t="s">
        <v>472</v>
      </c>
      <c r="E78" s="9"/>
      <c r="F78" s="9" t="s">
        <v>14</v>
      </c>
      <c r="G78" s="10" t="s">
        <v>176</v>
      </c>
      <c r="H78" s="11"/>
      <c r="I78" s="11">
        <v>32.79</v>
      </c>
      <c r="J78" s="10">
        <v>27</v>
      </c>
      <c r="K78" s="10"/>
      <c r="L78" s="10">
        <v>30</v>
      </c>
      <c r="M78" s="10"/>
      <c r="N78" s="10"/>
      <c r="O78" s="10"/>
    </row>
    <row r="79" s="2" customFormat="1" ht="33.75" spans="1:15">
      <c r="A79" s="21" t="s">
        <v>19</v>
      </c>
      <c r="B79" s="22" t="s">
        <v>473</v>
      </c>
      <c r="C79" s="22" t="s">
        <v>474</v>
      </c>
      <c r="D79" s="22" t="s">
        <v>472</v>
      </c>
      <c r="E79" s="21"/>
      <c r="F79" s="21" t="s">
        <v>14</v>
      </c>
      <c r="G79" s="22" t="s">
        <v>176</v>
      </c>
      <c r="H79" s="11"/>
      <c r="I79" s="11"/>
      <c r="J79" s="10"/>
      <c r="K79" s="10"/>
      <c r="L79" s="10"/>
      <c r="M79" s="10"/>
      <c r="N79" s="10"/>
      <c r="O79" s="10"/>
    </row>
    <row r="80" s="2" customFormat="1" ht="101.25" spans="1:15">
      <c r="A80" s="9" t="s">
        <v>19</v>
      </c>
      <c r="B80" s="10" t="s">
        <v>173</v>
      </c>
      <c r="C80" s="10" t="s">
        <v>174</v>
      </c>
      <c r="D80" s="10" t="s">
        <v>175</v>
      </c>
      <c r="E80" s="9"/>
      <c r="F80" s="9" t="s">
        <v>14</v>
      </c>
      <c r="G80" s="10" t="s">
        <v>176</v>
      </c>
      <c r="H80" s="11">
        <v>40.35</v>
      </c>
      <c r="I80" s="11">
        <v>35.325</v>
      </c>
      <c r="J80" s="10">
        <v>29</v>
      </c>
      <c r="K80" s="10"/>
      <c r="L80" s="10">
        <v>33</v>
      </c>
      <c r="M80" s="10"/>
      <c r="N80" s="10">
        <v>29.7</v>
      </c>
      <c r="O80" s="10" t="s">
        <v>377</v>
      </c>
    </row>
    <row r="81" s="2" customFormat="1" ht="101.25" spans="1:15">
      <c r="A81" s="21" t="s">
        <v>19</v>
      </c>
      <c r="B81" s="22" t="s">
        <v>177</v>
      </c>
      <c r="C81" s="22" t="s">
        <v>178</v>
      </c>
      <c r="D81" s="22" t="s">
        <v>175</v>
      </c>
      <c r="E81" s="21"/>
      <c r="F81" s="21" t="s">
        <v>14</v>
      </c>
      <c r="G81" s="22" t="s">
        <v>176</v>
      </c>
      <c r="H81" s="11">
        <f>H80*1.5</f>
        <v>60.525</v>
      </c>
      <c r="I81" s="11"/>
      <c r="J81" s="10"/>
      <c r="K81" s="10"/>
      <c r="L81" s="10"/>
      <c r="M81" s="10"/>
      <c r="N81" s="10">
        <f>N80*1.5</f>
        <v>44.55</v>
      </c>
      <c r="O81" s="10" t="s">
        <v>449</v>
      </c>
    </row>
    <row r="82" s="2" customFormat="1" ht="45" spans="1:15">
      <c r="A82" s="9" t="s">
        <v>15</v>
      </c>
      <c r="B82" s="10" t="s">
        <v>475</v>
      </c>
      <c r="C82" s="10" t="s">
        <v>476</v>
      </c>
      <c r="D82" s="10" t="s">
        <v>477</v>
      </c>
      <c r="E82" s="9"/>
      <c r="F82" s="9" t="s">
        <v>14</v>
      </c>
      <c r="G82" s="10" t="s">
        <v>478</v>
      </c>
      <c r="H82" s="11"/>
      <c r="I82" s="11">
        <v>54</v>
      </c>
      <c r="J82" s="10">
        <v>54</v>
      </c>
      <c r="K82" s="10"/>
      <c r="L82" s="10">
        <v>62</v>
      </c>
      <c r="M82" s="10"/>
      <c r="N82" s="10"/>
      <c r="O82" s="10"/>
    </row>
    <row r="83" s="2" customFormat="1" ht="22.5" spans="1:15">
      <c r="A83" s="9" t="s">
        <v>15</v>
      </c>
      <c r="B83" s="10" t="s">
        <v>479</v>
      </c>
      <c r="C83" s="10" t="s">
        <v>480</v>
      </c>
      <c r="D83" s="10" t="s">
        <v>481</v>
      </c>
      <c r="E83" s="9"/>
      <c r="F83" s="9" t="s">
        <v>14</v>
      </c>
      <c r="G83" s="10" t="s">
        <v>482</v>
      </c>
      <c r="H83" s="11"/>
      <c r="I83" s="11">
        <v>156</v>
      </c>
      <c r="J83" s="10">
        <v>50</v>
      </c>
      <c r="K83" s="10"/>
      <c r="L83" s="10">
        <v>92</v>
      </c>
      <c r="M83" s="10"/>
      <c r="N83" s="10"/>
      <c r="O83" s="10"/>
    </row>
    <row r="84" s="2" customFormat="1" ht="22.5" spans="1:15">
      <c r="A84" s="9" t="s">
        <v>99</v>
      </c>
      <c r="B84" s="10" t="s">
        <v>483</v>
      </c>
      <c r="C84" s="10" t="s">
        <v>484</v>
      </c>
      <c r="D84" s="10" t="s">
        <v>485</v>
      </c>
      <c r="E84" s="9"/>
      <c r="F84" s="9" t="s">
        <v>14</v>
      </c>
      <c r="G84" s="10"/>
      <c r="H84" s="11"/>
      <c r="I84" s="11">
        <v>2080.61239021108</v>
      </c>
      <c r="J84" s="10">
        <v>1544</v>
      </c>
      <c r="K84" s="10"/>
      <c r="L84" s="10">
        <v>1716</v>
      </c>
      <c r="M84" s="10"/>
      <c r="N84" s="10"/>
      <c r="O84" s="10"/>
    </row>
    <row r="85" s="2" customFormat="1" ht="33.75" spans="1:15">
      <c r="A85" s="9" t="s">
        <v>99</v>
      </c>
      <c r="B85" s="10" t="s">
        <v>486</v>
      </c>
      <c r="C85" s="10" t="s">
        <v>487</v>
      </c>
      <c r="D85" s="10" t="s">
        <v>488</v>
      </c>
      <c r="E85" s="9"/>
      <c r="F85" s="9" t="s">
        <v>14</v>
      </c>
      <c r="G85" s="10"/>
      <c r="H85" s="11"/>
      <c r="I85" s="11">
        <v>3284.22454257216</v>
      </c>
      <c r="J85" s="10">
        <v>2556</v>
      </c>
      <c r="K85" s="10"/>
      <c r="L85" s="10">
        <v>2840</v>
      </c>
      <c r="M85" s="10"/>
      <c r="N85" s="10"/>
      <c r="O85" s="10"/>
    </row>
    <row r="86" s="2" customFormat="1" ht="22.5" spans="1:15">
      <c r="A86" s="9" t="s">
        <v>99</v>
      </c>
      <c r="B86" s="10" t="s">
        <v>489</v>
      </c>
      <c r="C86" s="10" t="s">
        <v>490</v>
      </c>
      <c r="D86" s="10" t="s">
        <v>491</v>
      </c>
      <c r="E86" s="9"/>
      <c r="F86" s="9" t="s">
        <v>14</v>
      </c>
      <c r="G86" s="10"/>
      <c r="H86" s="11"/>
      <c r="I86" s="11">
        <v>2804.23</v>
      </c>
      <c r="J86" s="10">
        <v>2565</v>
      </c>
      <c r="K86" s="10"/>
      <c r="L86" s="10">
        <v>2850</v>
      </c>
      <c r="M86" s="10"/>
      <c r="N86" s="10"/>
      <c r="O86" s="10"/>
    </row>
    <row r="87" s="2" customFormat="1" ht="22.5" spans="1:15">
      <c r="A87" s="9" t="s">
        <v>99</v>
      </c>
      <c r="B87" s="10" t="s">
        <v>492</v>
      </c>
      <c r="C87" s="10" t="s">
        <v>493</v>
      </c>
      <c r="D87" s="10" t="s">
        <v>494</v>
      </c>
      <c r="E87" s="9"/>
      <c r="F87" s="9" t="s">
        <v>14</v>
      </c>
      <c r="G87" s="10"/>
      <c r="H87" s="11"/>
      <c r="I87" s="11">
        <v>2483.54842351478</v>
      </c>
      <c r="J87" s="10">
        <v>2565</v>
      </c>
      <c r="K87" s="10"/>
      <c r="L87" s="10">
        <v>2850</v>
      </c>
      <c r="M87" s="10"/>
      <c r="N87" s="10"/>
      <c r="O87" s="10"/>
    </row>
    <row r="88" s="2" customFormat="1" ht="22.5" spans="1:15">
      <c r="A88" s="9" t="s">
        <v>99</v>
      </c>
      <c r="B88" s="10" t="s">
        <v>495</v>
      </c>
      <c r="C88" s="10" t="s">
        <v>496</v>
      </c>
      <c r="D88" s="10" t="s">
        <v>497</v>
      </c>
      <c r="E88" s="9"/>
      <c r="F88" s="9" t="s">
        <v>14</v>
      </c>
      <c r="G88" s="10"/>
      <c r="H88" s="11"/>
      <c r="I88" s="11">
        <v>2757.44525891477</v>
      </c>
      <c r="J88" s="10">
        <v>2192</v>
      </c>
      <c r="K88" s="10"/>
      <c r="L88" s="10">
        <v>2436</v>
      </c>
      <c r="M88" s="10"/>
      <c r="N88" s="10"/>
      <c r="O88" s="10"/>
    </row>
    <row r="89" s="2" customFormat="1" ht="56.25" spans="1:15">
      <c r="A89" s="9" t="s">
        <v>99</v>
      </c>
      <c r="B89" s="10" t="s">
        <v>179</v>
      </c>
      <c r="C89" s="10" t="s">
        <v>180</v>
      </c>
      <c r="D89" s="10" t="s">
        <v>181</v>
      </c>
      <c r="E89" s="9"/>
      <c r="F89" s="9" t="s">
        <v>14</v>
      </c>
      <c r="G89" s="10"/>
      <c r="H89" s="11">
        <v>6777.48</v>
      </c>
      <c r="I89" s="11">
        <v>5426.9</v>
      </c>
      <c r="J89" s="10">
        <v>4796</v>
      </c>
      <c r="K89" s="10"/>
      <c r="L89" s="10">
        <v>5329</v>
      </c>
      <c r="M89" s="10"/>
      <c r="N89" s="10">
        <v>4796.1</v>
      </c>
      <c r="O89" s="10" t="s">
        <v>377</v>
      </c>
    </row>
    <row r="90" s="2" customFormat="1" ht="33.75" spans="1:15">
      <c r="A90" s="9" t="s">
        <v>99</v>
      </c>
      <c r="B90" s="10" t="s">
        <v>182</v>
      </c>
      <c r="C90" s="10" t="s">
        <v>183</v>
      </c>
      <c r="D90" s="10" t="s">
        <v>184</v>
      </c>
      <c r="E90" s="9"/>
      <c r="F90" s="9" t="s">
        <v>14</v>
      </c>
      <c r="G90" s="10"/>
      <c r="H90" s="11">
        <v>3360.06</v>
      </c>
      <c r="I90" s="11">
        <v>3252.44991567545</v>
      </c>
      <c r="J90" s="10">
        <v>1959</v>
      </c>
      <c r="K90" s="10"/>
      <c r="L90" s="10">
        <v>3000</v>
      </c>
      <c r="M90" s="10"/>
      <c r="N90" s="10">
        <v>2700</v>
      </c>
      <c r="O90" s="10" t="s">
        <v>377</v>
      </c>
    </row>
    <row r="91" s="2" customFormat="1" ht="90" spans="1:15">
      <c r="A91" s="9" t="s">
        <v>99</v>
      </c>
      <c r="B91" s="10" t="s">
        <v>185</v>
      </c>
      <c r="C91" s="10" t="s">
        <v>186</v>
      </c>
      <c r="D91" s="10" t="s">
        <v>187</v>
      </c>
      <c r="E91" s="9"/>
      <c r="F91" s="9" t="s">
        <v>14</v>
      </c>
      <c r="G91" s="10"/>
      <c r="H91" s="11">
        <v>2731.22</v>
      </c>
      <c r="I91" s="11">
        <v>2511.57718492557</v>
      </c>
      <c r="J91" s="10">
        <v>2250</v>
      </c>
      <c r="K91" s="10"/>
      <c r="L91" s="10">
        <v>2500</v>
      </c>
      <c r="M91" s="10"/>
      <c r="N91" s="10">
        <v>2250</v>
      </c>
      <c r="O91" s="10" t="s">
        <v>377</v>
      </c>
    </row>
    <row r="92" s="2" customFormat="1" ht="22.5" spans="1:15">
      <c r="A92" s="9" t="s">
        <v>99</v>
      </c>
      <c r="B92" s="10" t="s">
        <v>498</v>
      </c>
      <c r="C92" s="10" t="s">
        <v>499</v>
      </c>
      <c r="D92" s="10" t="s">
        <v>500</v>
      </c>
      <c r="E92" s="9" t="s">
        <v>501</v>
      </c>
      <c r="F92" s="9" t="s">
        <v>14</v>
      </c>
      <c r="G92" s="10"/>
      <c r="H92" s="11"/>
      <c r="I92" s="11">
        <v>3516.99</v>
      </c>
      <c r="J92" s="10">
        <v>3217</v>
      </c>
      <c r="K92" s="10"/>
      <c r="L92" s="10">
        <v>3575</v>
      </c>
      <c r="M92" s="10"/>
      <c r="N92" s="10"/>
      <c r="O92" s="10"/>
    </row>
    <row r="93" s="2" customFormat="1" ht="33.75" spans="1:15">
      <c r="A93" s="9" t="s">
        <v>99</v>
      </c>
      <c r="B93" s="10" t="s">
        <v>188</v>
      </c>
      <c r="C93" s="10" t="s">
        <v>189</v>
      </c>
      <c r="D93" s="10" t="s">
        <v>190</v>
      </c>
      <c r="E93" s="9"/>
      <c r="F93" s="9" t="s">
        <v>14</v>
      </c>
      <c r="G93" s="10"/>
      <c r="H93" s="11">
        <v>5651.28</v>
      </c>
      <c r="I93" s="11">
        <v>5051.64</v>
      </c>
      <c r="J93" s="10">
        <v>3589</v>
      </c>
      <c r="K93" s="10"/>
      <c r="L93" s="10">
        <v>4196</v>
      </c>
      <c r="M93" s="10"/>
      <c r="N93" s="10">
        <v>3776.4</v>
      </c>
      <c r="O93" s="10" t="s">
        <v>377</v>
      </c>
    </row>
    <row r="94" s="2" customFormat="1" ht="78.75" spans="1:15">
      <c r="A94" s="9" t="s">
        <v>99</v>
      </c>
      <c r="B94" s="10" t="s">
        <v>191</v>
      </c>
      <c r="C94" s="10" t="s">
        <v>192</v>
      </c>
      <c r="D94" s="10" t="s">
        <v>193</v>
      </c>
      <c r="E94" s="9"/>
      <c r="F94" s="9" t="s">
        <v>14</v>
      </c>
      <c r="G94" s="10"/>
      <c r="H94" s="11">
        <v>4309.87</v>
      </c>
      <c r="I94" s="11">
        <v>3686.09262846676</v>
      </c>
      <c r="J94" s="10">
        <v>3284</v>
      </c>
      <c r="K94" s="10"/>
      <c r="L94" s="10">
        <v>4256</v>
      </c>
      <c r="M94" s="10"/>
      <c r="N94" s="10">
        <v>3830.4</v>
      </c>
      <c r="O94" s="10" t="s">
        <v>377</v>
      </c>
    </row>
    <row r="95" s="2" customFormat="1" ht="33.75" spans="1:15">
      <c r="A95" s="9" t="s">
        <v>99</v>
      </c>
      <c r="B95" s="10" t="s">
        <v>194</v>
      </c>
      <c r="C95" s="10" t="s">
        <v>195</v>
      </c>
      <c r="D95" s="10" t="s">
        <v>196</v>
      </c>
      <c r="E95" s="9"/>
      <c r="F95" s="9" t="s">
        <v>197</v>
      </c>
      <c r="G95" s="10"/>
      <c r="H95" s="11">
        <v>416.32</v>
      </c>
      <c r="I95" s="11">
        <v>463.73</v>
      </c>
      <c r="J95" s="10">
        <v>410</v>
      </c>
      <c r="K95" s="10"/>
      <c r="L95" s="10">
        <v>456</v>
      </c>
      <c r="M95" s="10"/>
      <c r="N95" s="10">
        <v>410.4</v>
      </c>
      <c r="O95" s="10" t="s">
        <v>377</v>
      </c>
    </row>
    <row r="96" s="2" customFormat="1" ht="78.75" spans="1:15">
      <c r="A96" s="9" t="s">
        <v>99</v>
      </c>
      <c r="B96" s="10" t="s">
        <v>502</v>
      </c>
      <c r="C96" s="10" t="s">
        <v>503</v>
      </c>
      <c r="D96" s="10" t="s">
        <v>504</v>
      </c>
      <c r="E96" s="9"/>
      <c r="F96" s="9" t="s">
        <v>505</v>
      </c>
      <c r="G96" s="10"/>
      <c r="H96" s="11"/>
      <c r="I96" s="11">
        <v>1762.37</v>
      </c>
      <c r="J96" s="10">
        <v>877</v>
      </c>
      <c r="K96" s="10" t="s">
        <v>506</v>
      </c>
      <c r="L96" s="10">
        <v>975</v>
      </c>
      <c r="M96" s="10" t="s">
        <v>507</v>
      </c>
      <c r="N96" s="10"/>
      <c r="O96" s="10"/>
    </row>
    <row r="97" s="2" customFormat="1" ht="22.5" spans="1:15">
      <c r="A97" s="20" t="s">
        <v>99</v>
      </c>
      <c r="B97" s="23" t="s">
        <v>508</v>
      </c>
      <c r="C97" s="17" t="s">
        <v>509</v>
      </c>
      <c r="D97" s="18"/>
      <c r="E97" s="18"/>
      <c r="F97" s="20" t="s">
        <v>510</v>
      </c>
      <c r="G97" s="24"/>
      <c r="H97" s="11"/>
      <c r="I97" s="11"/>
      <c r="J97" s="10"/>
      <c r="K97" s="10"/>
      <c r="L97" s="10"/>
      <c r="M97" s="10"/>
      <c r="N97" s="10"/>
      <c r="O97" s="10"/>
    </row>
    <row r="98" s="2" customFormat="1" ht="45" spans="1:15">
      <c r="A98" s="9" t="s">
        <v>99</v>
      </c>
      <c r="B98" s="10" t="s">
        <v>511</v>
      </c>
      <c r="C98" s="10" t="s">
        <v>512</v>
      </c>
      <c r="D98" s="10" t="s">
        <v>513</v>
      </c>
      <c r="E98" s="9" t="s">
        <v>514</v>
      </c>
      <c r="F98" s="9" t="s">
        <v>14</v>
      </c>
      <c r="G98" s="10"/>
      <c r="H98" s="11"/>
      <c r="I98" s="11">
        <v>2315.91</v>
      </c>
      <c r="J98" s="10">
        <v>1998</v>
      </c>
      <c r="K98" s="10"/>
      <c r="L98" s="10">
        <v>2220</v>
      </c>
      <c r="M98" s="10"/>
      <c r="N98" s="10"/>
      <c r="O98" s="10"/>
    </row>
    <row r="99" s="2" customFormat="1" ht="45" spans="1:15">
      <c r="A99" s="9" t="s">
        <v>99</v>
      </c>
      <c r="B99" s="10" t="s">
        <v>515</v>
      </c>
      <c r="C99" s="10" t="s">
        <v>516</v>
      </c>
      <c r="D99" s="10" t="s">
        <v>517</v>
      </c>
      <c r="E99" s="9" t="s">
        <v>518</v>
      </c>
      <c r="F99" s="9" t="s">
        <v>14</v>
      </c>
      <c r="G99" s="10"/>
      <c r="H99" s="11"/>
      <c r="I99" s="11">
        <v>2933.96006267096</v>
      </c>
      <c r="J99" s="10">
        <v>2580</v>
      </c>
      <c r="K99" s="10"/>
      <c r="L99" s="10">
        <v>2867</v>
      </c>
      <c r="M99" s="10"/>
      <c r="N99" s="10"/>
      <c r="O99" s="10"/>
    </row>
    <row r="100" s="2" customFormat="1" ht="33.75" spans="1:15">
      <c r="A100" s="9" t="s">
        <v>99</v>
      </c>
      <c r="B100" s="10" t="s">
        <v>198</v>
      </c>
      <c r="C100" s="10" t="s">
        <v>199</v>
      </c>
      <c r="D100" s="10" t="s">
        <v>200</v>
      </c>
      <c r="E100" s="9"/>
      <c r="F100" s="9" t="s">
        <v>14</v>
      </c>
      <c r="G100" s="10" t="s">
        <v>201</v>
      </c>
      <c r="H100" s="11">
        <v>2358.1778</v>
      </c>
      <c r="I100" s="11">
        <v>2765.51</v>
      </c>
      <c r="J100" s="10">
        <v>2175</v>
      </c>
      <c r="K100" s="10"/>
      <c r="L100" s="10">
        <v>2417</v>
      </c>
      <c r="M100" s="10"/>
      <c r="N100" s="10">
        <v>2175.3</v>
      </c>
      <c r="O100" s="10" t="s">
        <v>377</v>
      </c>
    </row>
    <row r="101" s="2" customFormat="1" ht="56.25" spans="1:15">
      <c r="A101" s="9" t="s">
        <v>99</v>
      </c>
      <c r="B101" s="10" t="s">
        <v>519</v>
      </c>
      <c r="C101" s="10" t="s">
        <v>520</v>
      </c>
      <c r="D101" s="10" t="s">
        <v>521</v>
      </c>
      <c r="E101" s="9"/>
      <c r="F101" s="9" t="s">
        <v>14</v>
      </c>
      <c r="G101" s="10"/>
      <c r="H101" s="11"/>
      <c r="I101" s="11">
        <v>8162.06</v>
      </c>
      <c r="J101" s="10">
        <v>7306</v>
      </c>
      <c r="K101" s="10"/>
      <c r="L101" s="10">
        <v>8118</v>
      </c>
      <c r="M101" s="10"/>
      <c r="N101" s="10"/>
      <c r="O101" s="10"/>
    </row>
    <row r="102" s="2" customFormat="1" ht="33.75" spans="1:15">
      <c r="A102" s="9" t="s">
        <v>99</v>
      </c>
      <c r="B102" s="10" t="s">
        <v>202</v>
      </c>
      <c r="C102" s="10" t="s">
        <v>203</v>
      </c>
      <c r="D102" s="10" t="s">
        <v>204</v>
      </c>
      <c r="E102" s="9"/>
      <c r="F102" s="9" t="s">
        <v>14</v>
      </c>
      <c r="G102" s="10"/>
      <c r="H102" s="11">
        <v>7597.25</v>
      </c>
      <c r="I102" s="11">
        <v>7317.45</v>
      </c>
      <c r="J102" s="10">
        <v>6552</v>
      </c>
      <c r="K102" s="10"/>
      <c r="L102" s="10">
        <v>7280</v>
      </c>
      <c r="M102" s="10"/>
      <c r="N102" s="10">
        <v>6552</v>
      </c>
      <c r="O102" s="10" t="s">
        <v>377</v>
      </c>
    </row>
    <row r="103" s="2" customFormat="1" ht="33.75" spans="1:15">
      <c r="A103" s="9" t="s">
        <v>99</v>
      </c>
      <c r="B103" s="10" t="s">
        <v>205</v>
      </c>
      <c r="C103" s="10" t="s">
        <v>206</v>
      </c>
      <c r="D103" s="10" t="s">
        <v>207</v>
      </c>
      <c r="E103" s="9"/>
      <c r="F103" s="9" t="s">
        <v>14</v>
      </c>
      <c r="G103" s="10"/>
      <c r="H103" s="11">
        <v>8390.93</v>
      </c>
      <c r="I103" s="11">
        <v>9512.76236263135</v>
      </c>
      <c r="J103" s="10">
        <v>7450</v>
      </c>
      <c r="K103" s="10"/>
      <c r="L103" s="10">
        <v>8366</v>
      </c>
      <c r="M103" s="10"/>
      <c r="N103" s="10">
        <v>7529.4</v>
      </c>
      <c r="O103" s="10" t="s">
        <v>377</v>
      </c>
    </row>
    <row r="104" s="2" customFormat="1" ht="22.5" spans="1:15">
      <c r="A104" s="9" t="s">
        <v>99</v>
      </c>
      <c r="B104" s="10" t="s">
        <v>522</v>
      </c>
      <c r="C104" s="10" t="s">
        <v>523</v>
      </c>
      <c r="D104" s="10" t="s">
        <v>524</v>
      </c>
      <c r="E104" s="9"/>
      <c r="F104" s="9" t="s">
        <v>69</v>
      </c>
      <c r="G104" s="10"/>
      <c r="H104" s="11"/>
      <c r="I104" s="11">
        <v>5425.07846070729</v>
      </c>
      <c r="J104" s="10">
        <v>4725</v>
      </c>
      <c r="K104" s="10"/>
      <c r="L104" s="10">
        <v>5250</v>
      </c>
      <c r="M104" s="10"/>
      <c r="N104" s="10"/>
      <c r="O104" s="10"/>
    </row>
    <row r="105" s="2" customFormat="1" ht="22.5" spans="1:15">
      <c r="A105" s="9" t="s">
        <v>99</v>
      </c>
      <c r="B105" s="10" t="s">
        <v>525</v>
      </c>
      <c r="C105" s="10" t="s">
        <v>526</v>
      </c>
      <c r="D105" s="10" t="s">
        <v>527</v>
      </c>
      <c r="E105" s="9"/>
      <c r="F105" s="9" t="s">
        <v>69</v>
      </c>
      <c r="G105" s="10"/>
      <c r="H105" s="11"/>
      <c r="I105" s="11">
        <v>2457.73232114922</v>
      </c>
      <c r="J105" s="10">
        <v>1975</v>
      </c>
      <c r="K105" s="10"/>
      <c r="L105" s="10">
        <v>2195</v>
      </c>
      <c r="M105" s="10"/>
      <c r="N105" s="10"/>
      <c r="O105" s="10"/>
    </row>
    <row r="106" s="2" customFormat="1" ht="67.5" spans="1:15">
      <c r="A106" s="9" t="s">
        <v>99</v>
      </c>
      <c r="B106" s="10" t="s">
        <v>208</v>
      </c>
      <c r="C106" s="10" t="s">
        <v>209</v>
      </c>
      <c r="D106" s="10" t="s">
        <v>210</v>
      </c>
      <c r="E106" s="9"/>
      <c r="F106" s="9" t="s">
        <v>14</v>
      </c>
      <c r="G106" s="10"/>
      <c r="H106" s="11">
        <v>2461.65</v>
      </c>
      <c r="I106" s="11">
        <v>2469.755</v>
      </c>
      <c r="J106" s="10">
        <v>2452</v>
      </c>
      <c r="K106" s="10"/>
      <c r="L106" s="10">
        <v>2725</v>
      </c>
      <c r="M106" s="10"/>
      <c r="N106" s="10">
        <v>2452.5</v>
      </c>
      <c r="O106" s="10" t="s">
        <v>377</v>
      </c>
    </row>
    <row r="107" s="2" customFormat="1" ht="33.75" spans="1:15">
      <c r="A107" s="9" t="s">
        <v>99</v>
      </c>
      <c r="B107" s="10" t="s">
        <v>211</v>
      </c>
      <c r="C107" s="10" t="s">
        <v>212</v>
      </c>
      <c r="D107" s="10" t="s">
        <v>213</v>
      </c>
      <c r="E107" s="9"/>
      <c r="F107" s="9" t="s">
        <v>14</v>
      </c>
      <c r="G107" s="10"/>
      <c r="H107" s="11">
        <v>2080.83</v>
      </c>
      <c r="I107" s="11">
        <v>2296.35290025757</v>
      </c>
      <c r="J107" s="10">
        <v>1666</v>
      </c>
      <c r="K107" s="10"/>
      <c r="L107" s="10">
        <v>2167</v>
      </c>
      <c r="M107" s="10"/>
      <c r="N107" s="10">
        <v>1950.3</v>
      </c>
      <c r="O107" s="10" t="s">
        <v>377</v>
      </c>
    </row>
    <row r="108" s="2" customFormat="1" ht="33.75" spans="1:15">
      <c r="A108" s="9" t="s">
        <v>99</v>
      </c>
      <c r="B108" s="10" t="s">
        <v>214</v>
      </c>
      <c r="C108" s="10" t="s">
        <v>215</v>
      </c>
      <c r="D108" s="10" t="s">
        <v>216</v>
      </c>
      <c r="E108" s="9"/>
      <c r="F108" s="9" t="s">
        <v>14</v>
      </c>
      <c r="G108" s="10"/>
      <c r="H108" s="11">
        <v>4326.92</v>
      </c>
      <c r="I108" s="11">
        <v>3940.46</v>
      </c>
      <c r="J108" s="10">
        <v>3555</v>
      </c>
      <c r="K108" s="10"/>
      <c r="L108" s="10">
        <v>3950</v>
      </c>
      <c r="M108" s="10"/>
      <c r="N108" s="10">
        <v>3555</v>
      </c>
      <c r="O108" s="10" t="s">
        <v>377</v>
      </c>
    </row>
    <row r="109" s="2" customFormat="1" ht="22.5" spans="1:15">
      <c r="A109" s="9" t="s">
        <v>99</v>
      </c>
      <c r="B109" s="10" t="s">
        <v>528</v>
      </c>
      <c r="C109" s="10" t="s">
        <v>529</v>
      </c>
      <c r="D109" s="10" t="s">
        <v>530</v>
      </c>
      <c r="E109" s="9"/>
      <c r="F109" s="9" t="s">
        <v>14</v>
      </c>
      <c r="G109" s="10"/>
      <c r="H109" s="11"/>
      <c r="I109" s="11">
        <v>3064.45</v>
      </c>
      <c r="J109" s="10">
        <v>1856</v>
      </c>
      <c r="K109" s="10"/>
      <c r="L109" s="10">
        <v>2800</v>
      </c>
      <c r="M109" s="10"/>
      <c r="N109" s="10"/>
      <c r="O109" s="10"/>
    </row>
    <row r="110" s="2" customFormat="1" ht="22.5" spans="1:15">
      <c r="A110" s="9" t="s">
        <v>99</v>
      </c>
      <c r="B110" s="10" t="s">
        <v>531</v>
      </c>
      <c r="C110" s="10" t="s">
        <v>532</v>
      </c>
      <c r="D110" s="10" t="s">
        <v>533</v>
      </c>
      <c r="E110" s="9"/>
      <c r="F110" s="9" t="s">
        <v>14</v>
      </c>
      <c r="G110" s="10"/>
      <c r="H110" s="11"/>
      <c r="I110" s="11">
        <v>3176.86</v>
      </c>
      <c r="J110" s="10">
        <v>2552</v>
      </c>
      <c r="K110" s="10"/>
      <c r="L110" s="10">
        <v>2887</v>
      </c>
      <c r="M110" s="10"/>
      <c r="N110" s="10"/>
      <c r="O110" s="10"/>
    </row>
    <row r="111" s="2" customFormat="1" ht="56.25" spans="1:15">
      <c r="A111" s="9" t="s">
        <v>99</v>
      </c>
      <c r="B111" s="10" t="s">
        <v>534</v>
      </c>
      <c r="C111" s="10" t="s">
        <v>535</v>
      </c>
      <c r="D111" s="10" t="s">
        <v>536</v>
      </c>
      <c r="E111" s="9"/>
      <c r="F111" s="9" t="s">
        <v>14</v>
      </c>
      <c r="G111" s="10"/>
      <c r="H111" s="11"/>
      <c r="I111" s="11">
        <v>9202.44</v>
      </c>
      <c r="J111" s="10">
        <v>9202</v>
      </c>
      <c r="K111" s="10"/>
      <c r="L111" s="10">
        <v>11752</v>
      </c>
      <c r="M111" s="10"/>
      <c r="N111" s="10"/>
      <c r="O111" s="10"/>
    </row>
    <row r="112" s="2" customFormat="1" ht="33.75" spans="1:15">
      <c r="A112" s="9" t="s">
        <v>99</v>
      </c>
      <c r="B112" s="10" t="s">
        <v>537</v>
      </c>
      <c r="C112" s="10" t="s">
        <v>538</v>
      </c>
      <c r="D112" s="10" t="s">
        <v>539</v>
      </c>
      <c r="E112" s="9"/>
      <c r="F112" s="9" t="s">
        <v>14</v>
      </c>
      <c r="G112" s="10" t="s">
        <v>201</v>
      </c>
      <c r="H112" s="11"/>
      <c r="I112" s="11">
        <v>3968.7684473931</v>
      </c>
      <c r="J112" s="10">
        <v>3930</v>
      </c>
      <c r="K112" s="10"/>
      <c r="L112" s="10">
        <v>4483</v>
      </c>
      <c r="M112" s="10"/>
      <c r="N112" s="10"/>
      <c r="O112" s="10"/>
    </row>
    <row r="113" s="2" customFormat="1" ht="33.75" spans="1:15">
      <c r="A113" s="25" t="s">
        <v>99</v>
      </c>
      <c r="B113" s="26" t="s">
        <v>540</v>
      </c>
      <c r="C113" s="27" t="s">
        <v>541</v>
      </c>
      <c r="D113" s="18" t="s">
        <v>539</v>
      </c>
      <c r="E113" s="16"/>
      <c r="F113" s="25" t="s">
        <v>14</v>
      </c>
      <c r="G113" s="18" t="s">
        <v>201</v>
      </c>
      <c r="H113" s="11"/>
      <c r="I113" s="11"/>
      <c r="J113" s="10"/>
      <c r="K113" s="10"/>
      <c r="L113" s="10"/>
      <c r="M113" s="10"/>
      <c r="N113" s="10"/>
      <c r="O113" s="10"/>
    </row>
    <row r="114" s="2" customFormat="1" ht="33.75" spans="1:15">
      <c r="A114" s="25" t="s">
        <v>99</v>
      </c>
      <c r="B114" s="26" t="s">
        <v>542</v>
      </c>
      <c r="C114" s="27" t="s">
        <v>543</v>
      </c>
      <c r="D114" s="18" t="s">
        <v>539</v>
      </c>
      <c r="E114" s="16"/>
      <c r="F114" s="25" t="s">
        <v>14</v>
      </c>
      <c r="G114" s="18" t="s">
        <v>201</v>
      </c>
      <c r="H114" s="11"/>
      <c r="I114" s="11"/>
      <c r="J114" s="10"/>
      <c r="K114" s="10"/>
      <c r="L114" s="10"/>
      <c r="M114" s="10"/>
      <c r="N114" s="10"/>
      <c r="O114" s="10"/>
    </row>
    <row r="115" s="2" customFormat="1" ht="33.75" spans="1:15">
      <c r="A115" s="25" t="s">
        <v>99</v>
      </c>
      <c r="B115" s="26" t="s">
        <v>544</v>
      </c>
      <c r="C115" s="27" t="s">
        <v>545</v>
      </c>
      <c r="D115" s="18" t="s">
        <v>539</v>
      </c>
      <c r="E115" s="16"/>
      <c r="F115" s="25" t="s">
        <v>14</v>
      </c>
      <c r="G115" s="18" t="s">
        <v>201</v>
      </c>
      <c r="H115" s="11"/>
      <c r="I115" s="11"/>
      <c r="J115" s="10"/>
      <c r="K115" s="10"/>
      <c r="L115" s="10"/>
      <c r="M115" s="10"/>
      <c r="N115" s="10"/>
      <c r="O115" s="10"/>
    </row>
    <row r="116" s="2" customFormat="1" ht="22.5" spans="1:15">
      <c r="A116" s="9" t="s">
        <v>99</v>
      </c>
      <c r="B116" s="10" t="s">
        <v>546</v>
      </c>
      <c r="C116" s="10" t="s">
        <v>547</v>
      </c>
      <c r="D116" s="10" t="s">
        <v>548</v>
      </c>
      <c r="E116" s="9"/>
      <c r="F116" s="9" t="s">
        <v>14</v>
      </c>
      <c r="G116" s="10"/>
      <c r="H116" s="11"/>
      <c r="I116" s="11">
        <v>11755.7966408951</v>
      </c>
      <c r="J116" s="10">
        <v>7989</v>
      </c>
      <c r="K116" s="10"/>
      <c r="L116" s="10">
        <v>9653</v>
      </c>
      <c r="M116" s="10"/>
      <c r="N116" s="10"/>
      <c r="O116" s="10"/>
    </row>
    <row r="117" s="2" customFormat="1" ht="22.5" spans="1:15">
      <c r="A117" s="9" t="s">
        <v>99</v>
      </c>
      <c r="B117" s="10" t="s">
        <v>549</v>
      </c>
      <c r="C117" s="10" t="s">
        <v>550</v>
      </c>
      <c r="D117" s="10" t="s">
        <v>551</v>
      </c>
      <c r="E117" s="9"/>
      <c r="F117" s="9" t="s">
        <v>14</v>
      </c>
      <c r="G117" s="10"/>
      <c r="H117" s="11"/>
      <c r="I117" s="11">
        <v>9877.44349072465</v>
      </c>
      <c r="J117" s="10">
        <v>7989</v>
      </c>
      <c r="K117" s="10"/>
      <c r="L117" s="10">
        <v>9945</v>
      </c>
      <c r="M117" s="10"/>
      <c r="N117" s="10"/>
      <c r="O117" s="10"/>
    </row>
    <row r="118" s="2" customFormat="1" ht="33.75" spans="1:15">
      <c r="A118" s="9" t="s">
        <v>99</v>
      </c>
      <c r="B118" s="10" t="s">
        <v>552</v>
      </c>
      <c r="C118" s="10" t="s">
        <v>553</v>
      </c>
      <c r="D118" s="10" t="s">
        <v>554</v>
      </c>
      <c r="E118" s="9"/>
      <c r="F118" s="9" t="s">
        <v>14</v>
      </c>
      <c r="G118" s="10"/>
      <c r="H118" s="11"/>
      <c r="I118" s="11">
        <v>9161.1049765553</v>
      </c>
      <c r="J118" s="10">
        <v>8080</v>
      </c>
      <c r="K118" s="10"/>
      <c r="L118" s="10">
        <v>9945</v>
      </c>
      <c r="M118" s="10"/>
      <c r="N118" s="10"/>
      <c r="O118" s="10"/>
    </row>
    <row r="119" s="2" customFormat="1" ht="22.5" spans="1:15">
      <c r="A119" s="9" t="s">
        <v>99</v>
      </c>
      <c r="B119" s="10" t="s">
        <v>555</v>
      </c>
      <c r="C119" s="10" t="s">
        <v>556</v>
      </c>
      <c r="D119" s="10" t="s">
        <v>557</v>
      </c>
      <c r="E119" s="9"/>
      <c r="F119" s="9" t="s">
        <v>14</v>
      </c>
      <c r="G119" s="10"/>
      <c r="H119" s="11"/>
      <c r="I119" s="11">
        <v>7776.6701537278</v>
      </c>
      <c r="J119" s="10">
        <v>8255</v>
      </c>
      <c r="K119" s="10"/>
      <c r="L119" s="10">
        <v>9653</v>
      </c>
      <c r="M119" s="10"/>
      <c r="N119" s="10"/>
      <c r="O119" s="10"/>
    </row>
    <row r="120" s="2" customFormat="1" ht="33.75" spans="1:15">
      <c r="A120" s="9" t="s">
        <v>99</v>
      </c>
      <c r="B120" s="10" t="s">
        <v>217</v>
      </c>
      <c r="C120" s="10" t="s">
        <v>218</v>
      </c>
      <c r="D120" s="10" t="s">
        <v>219</v>
      </c>
      <c r="E120" s="9" t="s">
        <v>220</v>
      </c>
      <c r="F120" s="9" t="s">
        <v>14</v>
      </c>
      <c r="G120" s="10"/>
      <c r="H120" s="11">
        <v>11794.8</v>
      </c>
      <c r="I120" s="11">
        <v>11933.19</v>
      </c>
      <c r="J120" s="10">
        <v>11025</v>
      </c>
      <c r="K120" s="10"/>
      <c r="L120" s="10">
        <v>12251</v>
      </c>
      <c r="M120" s="10"/>
      <c r="N120" s="10">
        <v>11025.9</v>
      </c>
      <c r="O120" s="10" t="s">
        <v>377</v>
      </c>
    </row>
    <row r="121" s="2" customFormat="1" ht="33.75" spans="1:15">
      <c r="A121" s="9" t="s">
        <v>99</v>
      </c>
      <c r="B121" s="10" t="s">
        <v>558</v>
      </c>
      <c r="C121" s="10" t="s">
        <v>559</v>
      </c>
      <c r="D121" s="10" t="s">
        <v>560</v>
      </c>
      <c r="E121" s="9"/>
      <c r="F121" s="9" t="s">
        <v>14</v>
      </c>
      <c r="G121" s="10"/>
      <c r="H121" s="11"/>
      <c r="I121" s="11">
        <v>10326.4874799942</v>
      </c>
      <c r="J121" s="10">
        <v>8277</v>
      </c>
      <c r="K121" s="10"/>
      <c r="L121" s="10">
        <v>10489</v>
      </c>
      <c r="M121" s="10"/>
      <c r="N121" s="10"/>
      <c r="O121" s="10"/>
    </row>
    <row r="122" s="2" customFormat="1" ht="56.25" spans="1:15">
      <c r="A122" s="9" t="s">
        <v>99</v>
      </c>
      <c r="B122" s="10" t="s">
        <v>561</v>
      </c>
      <c r="C122" s="10" t="s">
        <v>562</v>
      </c>
      <c r="D122" s="10" t="s">
        <v>563</v>
      </c>
      <c r="E122" s="9"/>
      <c r="F122" s="9" t="s">
        <v>14</v>
      </c>
      <c r="G122" s="10"/>
      <c r="H122" s="11"/>
      <c r="I122" s="11">
        <v>10619.58</v>
      </c>
      <c r="J122" s="10">
        <v>9314</v>
      </c>
      <c r="K122" s="10"/>
      <c r="L122" s="10">
        <v>11579</v>
      </c>
      <c r="M122" s="10"/>
      <c r="N122" s="10"/>
      <c r="O122" s="10"/>
    </row>
    <row r="123" s="2" customFormat="1" ht="56.25" spans="1:15">
      <c r="A123" s="9" t="s">
        <v>99</v>
      </c>
      <c r="B123" s="10" t="s">
        <v>564</v>
      </c>
      <c r="C123" s="10" t="s">
        <v>565</v>
      </c>
      <c r="D123" s="10" t="s">
        <v>566</v>
      </c>
      <c r="E123" s="9"/>
      <c r="F123" s="9" t="s">
        <v>14</v>
      </c>
      <c r="G123" s="10"/>
      <c r="H123" s="11"/>
      <c r="I123" s="11">
        <v>9738.9022917634</v>
      </c>
      <c r="J123" s="10">
        <v>7734</v>
      </c>
      <c r="K123" s="10"/>
      <c r="L123" s="10">
        <v>9653</v>
      </c>
      <c r="M123" s="10"/>
      <c r="N123" s="10"/>
      <c r="O123" s="10"/>
    </row>
    <row r="124" s="2" customFormat="1" ht="33.75" spans="1:15">
      <c r="A124" s="9" t="s">
        <v>99</v>
      </c>
      <c r="B124" s="10" t="s">
        <v>567</v>
      </c>
      <c r="C124" s="10" t="s">
        <v>568</v>
      </c>
      <c r="D124" s="10" t="s">
        <v>569</v>
      </c>
      <c r="E124" s="9"/>
      <c r="F124" s="9" t="s">
        <v>14</v>
      </c>
      <c r="G124" s="10"/>
      <c r="H124" s="11"/>
      <c r="I124" s="11">
        <v>9314.13</v>
      </c>
      <c r="J124" s="10">
        <v>9314</v>
      </c>
      <c r="K124" s="10"/>
      <c r="L124" s="10">
        <v>11554</v>
      </c>
      <c r="M124" s="10"/>
      <c r="N124" s="10"/>
      <c r="O124" s="10"/>
    </row>
    <row r="125" s="2" customFormat="1" ht="33.75" spans="1:15">
      <c r="A125" s="9" t="s">
        <v>99</v>
      </c>
      <c r="B125" s="10" t="s">
        <v>570</v>
      </c>
      <c r="C125" s="10" t="s">
        <v>571</v>
      </c>
      <c r="D125" s="10" t="s">
        <v>572</v>
      </c>
      <c r="E125" s="9"/>
      <c r="F125" s="9" t="s">
        <v>14</v>
      </c>
      <c r="G125" s="10"/>
      <c r="H125" s="11"/>
      <c r="I125" s="11">
        <v>10272.3688065411</v>
      </c>
      <c r="J125" s="10">
        <v>9314</v>
      </c>
      <c r="K125" s="10"/>
      <c r="L125" s="10">
        <v>11361</v>
      </c>
      <c r="M125" s="10"/>
      <c r="N125" s="10"/>
      <c r="O125" s="10"/>
    </row>
    <row r="126" s="2" customFormat="1" ht="45" spans="1:15">
      <c r="A126" s="9" t="s">
        <v>99</v>
      </c>
      <c r="B126" s="10" t="s">
        <v>573</v>
      </c>
      <c r="C126" s="10" t="s">
        <v>574</v>
      </c>
      <c r="D126" s="10" t="s">
        <v>575</v>
      </c>
      <c r="E126" s="9"/>
      <c r="F126" s="9" t="s">
        <v>14</v>
      </c>
      <c r="G126" s="10"/>
      <c r="H126" s="11"/>
      <c r="I126" s="11">
        <v>8577.71</v>
      </c>
      <c r="J126" s="10">
        <v>7734</v>
      </c>
      <c r="K126" s="10"/>
      <c r="L126" s="10">
        <v>9677</v>
      </c>
      <c r="M126" s="10"/>
      <c r="N126" s="10"/>
      <c r="O126" s="10"/>
    </row>
    <row r="127" s="2" customFormat="1" ht="67.5" spans="1:15">
      <c r="A127" s="9" t="s">
        <v>99</v>
      </c>
      <c r="B127" s="10" t="s">
        <v>576</v>
      </c>
      <c r="C127" s="10" t="s">
        <v>577</v>
      </c>
      <c r="D127" s="10" t="s">
        <v>578</v>
      </c>
      <c r="E127" s="9"/>
      <c r="F127" s="9" t="s">
        <v>14</v>
      </c>
      <c r="G127" s="10"/>
      <c r="H127" s="11"/>
      <c r="I127" s="11">
        <v>8739.22</v>
      </c>
      <c r="J127" s="10">
        <v>7408</v>
      </c>
      <c r="K127" s="10"/>
      <c r="L127" s="10">
        <v>9950</v>
      </c>
      <c r="M127" s="10"/>
      <c r="N127" s="10"/>
      <c r="O127" s="10"/>
    </row>
    <row r="128" s="2" customFormat="1" ht="33.75" spans="1:15">
      <c r="A128" s="9" t="s">
        <v>99</v>
      </c>
      <c r="B128" s="10" t="s">
        <v>221</v>
      </c>
      <c r="C128" s="10" t="s">
        <v>222</v>
      </c>
      <c r="D128" s="10" t="s">
        <v>223</v>
      </c>
      <c r="E128" s="9" t="s">
        <v>224</v>
      </c>
      <c r="F128" s="9" t="s">
        <v>14</v>
      </c>
      <c r="G128" s="10"/>
      <c r="H128" s="11">
        <v>3213.06447</v>
      </c>
      <c r="I128" s="11">
        <v>2681.91</v>
      </c>
      <c r="J128" s="10">
        <v>2681</v>
      </c>
      <c r="K128" s="10"/>
      <c r="L128" s="10">
        <v>3000</v>
      </c>
      <c r="M128" s="10"/>
      <c r="N128" s="10">
        <v>2700</v>
      </c>
      <c r="O128" s="10" t="s">
        <v>377</v>
      </c>
    </row>
    <row r="129" s="2" customFormat="1" ht="22.5" spans="1:15">
      <c r="A129" s="12" t="s">
        <v>99</v>
      </c>
      <c r="B129" s="26" t="s">
        <v>225</v>
      </c>
      <c r="C129" s="17" t="s">
        <v>226</v>
      </c>
      <c r="D129" s="18"/>
      <c r="E129" s="18" t="s">
        <v>224</v>
      </c>
      <c r="F129" s="20" t="s">
        <v>14</v>
      </c>
      <c r="G129" s="18"/>
      <c r="H129" s="11">
        <v>3213.06447</v>
      </c>
      <c r="I129" s="11"/>
      <c r="J129" s="10"/>
      <c r="K129" s="10"/>
      <c r="L129" s="10"/>
      <c r="M129" s="10"/>
      <c r="N129" s="10">
        <v>2700</v>
      </c>
      <c r="O129" s="10" t="s">
        <v>405</v>
      </c>
    </row>
    <row r="130" s="2" customFormat="1" ht="33.75" spans="1:15">
      <c r="A130" s="12" t="s">
        <v>99</v>
      </c>
      <c r="B130" s="26" t="s">
        <v>227</v>
      </c>
      <c r="C130" s="17" t="s">
        <v>228</v>
      </c>
      <c r="D130" s="18"/>
      <c r="E130" s="18"/>
      <c r="F130" s="20" t="s">
        <v>14</v>
      </c>
      <c r="G130" s="18"/>
      <c r="H130" s="28">
        <v>1911.86</v>
      </c>
      <c r="I130" s="11"/>
      <c r="J130" s="10"/>
      <c r="K130" s="10"/>
      <c r="L130" s="10"/>
      <c r="M130" s="10"/>
      <c r="N130" s="10">
        <v>2400</v>
      </c>
      <c r="O130" s="10" t="s">
        <v>579</v>
      </c>
    </row>
    <row r="131" s="2" customFormat="1" ht="22.5" spans="1:15">
      <c r="A131" s="9" t="s">
        <v>99</v>
      </c>
      <c r="B131" s="10" t="s">
        <v>580</v>
      </c>
      <c r="C131" s="10" t="s">
        <v>581</v>
      </c>
      <c r="D131" s="10" t="s">
        <v>582</v>
      </c>
      <c r="E131" s="9"/>
      <c r="F131" s="9" t="s">
        <v>14</v>
      </c>
      <c r="G131" s="10"/>
      <c r="H131" s="11"/>
      <c r="I131" s="11">
        <v>9166.28</v>
      </c>
      <c r="J131" s="10">
        <v>8687</v>
      </c>
      <c r="K131" s="10"/>
      <c r="L131" s="10">
        <v>9653</v>
      </c>
      <c r="M131" s="10"/>
      <c r="N131" s="10"/>
      <c r="O131" s="10"/>
    </row>
    <row r="132" s="2" customFormat="1" spans="1:15">
      <c r="A132" s="9" t="s">
        <v>99</v>
      </c>
      <c r="B132" s="10" t="s">
        <v>583</v>
      </c>
      <c r="C132" s="10" t="s">
        <v>584</v>
      </c>
      <c r="D132" s="10"/>
      <c r="E132" s="9"/>
      <c r="F132" s="9" t="s">
        <v>14</v>
      </c>
      <c r="G132" s="10"/>
      <c r="H132" s="11"/>
      <c r="I132" s="11">
        <v>7129.83</v>
      </c>
      <c r="J132" s="10">
        <v>7129</v>
      </c>
      <c r="K132" s="10"/>
      <c r="L132" s="10">
        <v>8320</v>
      </c>
      <c r="M132" s="10"/>
      <c r="N132" s="10"/>
      <c r="O132" s="10"/>
    </row>
    <row r="133" s="2" customFormat="1" spans="1:15">
      <c r="A133" s="12" t="s">
        <v>99</v>
      </c>
      <c r="B133" s="26" t="s">
        <v>585</v>
      </c>
      <c r="C133" s="27" t="s">
        <v>586</v>
      </c>
      <c r="D133" s="18"/>
      <c r="E133" s="29"/>
      <c r="F133" s="25" t="s">
        <v>14</v>
      </c>
      <c r="G133" s="16"/>
      <c r="H133" s="11"/>
      <c r="I133" s="11"/>
      <c r="J133" s="10"/>
      <c r="K133" s="10"/>
      <c r="L133" s="10"/>
      <c r="M133" s="10"/>
      <c r="N133" s="10"/>
      <c r="O133" s="10"/>
    </row>
    <row r="134" s="2" customFormat="1" ht="22.5" spans="1:15">
      <c r="A134" s="12" t="s">
        <v>99</v>
      </c>
      <c r="B134" s="26" t="s">
        <v>587</v>
      </c>
      <c r="C134" s="27" t="s">
        <v>588</v>
      </c>
      <c r="D134" s="18"/>
      <c r="E134" s="29"/>
      <c r="F134" s="25" t="s">
        <v>14</v>
      </c>
      <c r="G134" s="16"/>
      <c r="H134" s="11"/>
      <c r="I134" s="11"/>
      <c r="J134" s="10"/>
      <c r="K134" s="10"/>
      <c r="L134" s="10"/>
      <c r="M134" s="10"/>
      <c r="N134" s="10"/>
      <c r="O134" s="10"/>
    </row>
    <row r="135" s="2" customFormat="1" ht="22.5" spans="1:15">
      <c r="A135" s="9" t="s">
        <v>99</v>
      </c>
      <c r="B135" s="10" t="s">
        <v>589</v>
      </c>
      <c r="C135" s="10" t="s">
        <v>590</v>
      </c>
      <c r="D135" s="10"/>
      <c r="E135" s="9"/>
      <c r="F135" s="9" t="s">
        <v>14</v>
      </c>
      <c r="G135" s="10"/>
      <c r="H135" s="11"/>
      <c r="I135" s="11">
        <v>6596.13</v>
      </c>
      <c r="J135" s="10">
        <v>6596</v>
      </c>
      <c r="K135" s="10"/>
      <c r="L135" s="10">
        <v>7488</v>
      </c>
      <c r="M135" s="10"/>
      <c r="N135" s="10"/>
      <c r="O135" s="10"/>
    </row>
    <row r="136" s="2" customFormat="1" ht="22.5" spans="1:15">
      <c r="A136" s="12" t="s">
        <v>99</v>
      </c>
      <c r="B136" s="26" t="s">
        <v>591</v>
      </c>
      <c r="C136" s="27" t="s">
        <v>592</v>
      </c>
      <c r="D136" s="18"/>
      <c r="E136" s="29"/>
      <c r="F136" s="25" t="s">
        <v>14</v>
      </c>
      <c r="G136" s="29"/>
      <c r="H136" s="11"/>
      <c r="I136" s="11"/>
      <c r="J136" s="10"/>
      <c r="K136" s="10"/>
      <c r="L136" s="10"/>
      <c r="M136" s="10"/>
      <c r="N136" s="10"/>
      <c r="O136" s="10"/>
    </row>
    <row r="137" s="2" customFormat="1" ht="33.75" spans="1:15">
      <c r="A137" s="9" t="s">
        <v>99</v>
      </c>
      <c r="B137" s="10" t="s">
        <v>593</v>
      </c>
      <c r="C137" s="10" t="s">
        <v>594</v>
      </c>
      <c r="D137" s="10" t="s">
        <v>595</v>
      </c>
      <c r="E137" s="9"/>
      <c r="F137" s="9" t="s">
        <v>14</v>
      </c>
      <c r="G137" s="10"/>
      <c r="H137" s="11"/>
      <c r="I137" s="11">
        <v>7978.3353412785</v>
      </c>
      <c r="J137" s="10">
        <v>6946</v>
      </c>
      <c r="K137" s="10"/>
      <c r="L137" s="10">
        <v>8320</v>
      </c>
      <c r="M137" s="10"/>
      <c r="N137" s="10"/>
      <c r="O137" s="10"/>
    </row>
    <row r="138" s="2" customFormat="1" ht="33.75" spans="1:15">
      <c r="A138" s="9" t="s">
        <v>99</v>
      </c>
      <c r="B138" s="10" t="s">
        <v>596</v>
      </c>
      <c r="C138" s="10" t="s">
        <v>597</v>
      </c>
      <c r="D138" s="10" t="s">
        <v>598</v>
      </c>
      <c r="E138" s="9"/>
      <c r="F138" s="9" t="s">
        <v>14</v>
      </c>
      <c r="G138" s="10"/>
      <c r="H138" s="11"/>
      <c r="I138" s="11">
        <v>6303.52865893997</v>
      </c>
      <c r="J138" s="10">
        <v>6543</v>
      </c>
      <c r="K138" s="10"/>
      <c r="L138" s="10">
        <v>7488</v>
      </c>
      <c r="M138" s="10"/>
      <c r="N138" s="10"/>
      <c r="O138" s="10"/>
    </row>
    <row r="139" s="2" customFormat="1" ht="22.5" spans="1:15">
      <c r="A139" s="9" t="s">
        <v>99</v>
      </c>
      <c r="B139" s="10" t="s">
        <v>599</v>
      </c>
      <c r="C139" s="10" t="s">
        <v>600</v>
      </c>
      <c r="D139" s="10" t="s">
        <v>601</v>
      </c>
      <c r="E139" s="9"/>
      <c r="F139" s="9" t="s">
        <v>14</v>
      </c>
      <c r="G139" s="10"/>
      <c r="H139" s="11"/>
      <c r="I139" s="11">
        <v>8193.85</v>
      </c>
      <c r="J139" s="10">
        <v>8193</v>
      </c>
      <c r="K139" s="10"/>
      <c r="L139" s="10">
        <v>9237</v>
      </c>
      <c r="M139" s="10"/>
      <c r="N139" s="10"/>
      <c r="O139" s="10"/>
    </row>
    <row r="140" s="2" customFormat="1" ht="22.5" spans="1:15">
      <c r="A140" s="9" t="s">
        <v>99</v>
      </c>
      <c r="B140" s="10" t="s">
        <v>602</v>
      </c>
      <c r="C140" s="10" t="s">
        <v>603</v>
      </c>
      <c r="D140" s="10" t="s">
        <v>604</v>
      </c>
      <c r="E140" s="9"/>
      <c r="F140" s="9" t="s">
        <v>14</v>
      </c>
      <c r="G140" s="10"/>
      <c r="H140" s="11"/>
      <c r="I140" s="11">
        <v>7408.11</v>
      </c>
      <c r="J140" s="10">
        <v>7408</v>
      </c>
      <c r="K140" s="10"/>
      <c r="L140" s="10">
        <v>8423</v>
      </c>
      <c r="M140" s="10"/>
      <c r="N140" s="10"/>
      <c r="O140" s="10"/>
    </row>
    <row r="141" s="2" customFormat="1" ht="22.5" spans="1:15">
      <c r="A141" s="9" t="s">
        <v>99</v>
      </c>
      <c r="B141" s="10" t="s">
        <v>605</v>
      </c>
      <c r="C141" s="10" t="s">
        <v>606</v>
      </c>
      <c r="D141" s="10" t="s">
        <v>607</v>
      </c>
      <c r="E141" s="9"/>
      <c r="F141" s="9" t="s">
        <v>415</v>
      </c>
      <c r="G141" s="10"/>
      <c r="H141" s="11"/>
      <c r="I141" s="11">
        <v>2345.94</v>
      </c>
      <c r="J141" s="10">
        <v>2129</v>
      </c>
      <c r="K141" s="10"/>
      <c r="L141" s="10">
        <v>2366</v>
      </c>
      <c r="M141" s="10"/>
      <c r="N141" s="10"/>
      <c r="O141" s="10"/>
    </row>
    <row r="142" s="2" customFormat="1" ht="45" spans="1:15">
      <c r="A142" s="9" t="s">
        <v>99</v>
      </c>
      <c r="B142" s="10" t="s">
        <v>608</v>
      </c>
      <c r="C142" s="10" t="s">
        <v>609</v>
      </c>
      <c r="D142" s="10" t="s">
        <v>610</v>
      </c>
      <c r="E142" s="9"/>
      <c r="F142" s="9" t="s">
        <v>14</v>
      </c>
      <c r="G142" s="10"/>
      <c r="H142" s="11"/>
      <c r="I142" s="11">
        <v>5416.87857436173</v>
      </c>
      <c r="J142" s="10">
        <v>5290</v>
      </c>
      <c r="K142" s="10"/>
      <c r="L142" s="10">
        <v>5878</v>
      </c>
      <c r="M142" s="10"/>
      <c r="N142" s="10"/>
      <c r="O142" s="10"/>
    </row>
    <row r="143" s="2" customFormat="1" ht="33.75" spans="1:15">
      <c r="A143" s="9" t="s">
        <v>99</v>
      </c>
      <c r="B143" s="10" t="s">
        <v>611</v>
      </c>
      <c r="C143" s="10" t="s">
        <v>612</v>
      </c>
      <c r="D143" s="10" t="s">
        <v>613</v>
      </c>
      <c r="E143" s="9" t="s">
        <v>614</v>
      </c>
      <c r="F143" s="9" t="s">
        <v>14</v>
      </c>
      <c r="G143" s="10" t="s">
        <v>201</v>
      </c>
      <c r="H143" s="11"/>
      <c r="I143" s="11">
        <v>2193.43</v>
      </c>
      <c r="J143" s="10">
        <v>1836</v>
      </c>
      <c r="K143" s="10"/>
      <c r="L143" s="10">
        <v>2040</v>
      </c>
      <c r="M143" s="10"/>
      <c r="N143" s="10"/>
      <c r="O143" s="10"/>
    </row>
    <row r="144" s="2" customFormat="1" ht="56.25" spans="1:15">
      <c r="A144" s="9" t="s">
        <v>99</v>
      </c>
      <c r="B144" s="10" t="s">
        <v>615</v>
      </c>
      <c r="C144" s="10" t="s">
        <v>616</v>
      </c>
      <c r="D144" s="10" t="s">
        <v>617</v>
      </c>
      <c r="E144" s="9"/>
      <c r="F144" s="9" t="s">
        <v>14</v>
      </c>
      <c r="G144" s="10"/>
      <c r="H144" s="11"/>
      <c r="I144" s="11">
        <v>4935.45921108814</v>
      </c>
      <c r="J144" s="10">
        <v>3406</v>
      </c>
      <c r="K144" s="10"/>
      <c r="L144" s="10">
        <v>5460</v>
      </c>
      <c r="M144" s="10"/>
      <c r="N144" s="10"/>
      <c r="O144" s="10"/>
    </row>
    <row r="145" s="2" customFormat="1" ht="33.75" spans="1:15">
      <c r="A145" s="9" t="s">
        <v>99</v>
      </c>
      <c r="B145" s="10" t="s">
        <v>618</v>
      </c>
      <c r="C145" s="10" t="s">
        <v>619</v>
      </c>
      <c r="D145" s="10" t="s">
        <v>620</v>
      </c>
      <c r="E145" s="9"/>
      <c r="F145" s="9" t="s">
        <v>14</v>
      </c>
      <c r="G145" s="10"/>
      <c r="H145" s="11"/>
      <c r="I145" s="11">
        <v>4588.64085823178</v>
      </c>
      <c r="J145" s="10">
        <v>4212</v>
      </c>
      <c r="K145" s="10"/>
      <c r="L145" s="10">
        <v>4681</v>
      </c>
      <c r="M145" s="10"/>
      <c r="N145" s="10"/>
      <c r="O145" s="10"/>
    </row>
    <row r="146" s="2" customFormat="1" ht="56.25" spans="1:15">
      <c r="A146" s="9" t="s">
        <v>99</v>
      </c>
      <c r="B146" s="10" t="s">
        <v>229</v>
      </c>
      <c r="C146" s="10" t="s">
        <v>230</v>
      </c>
      <c r="D146" s="10" t="s">
        <v>231</v>
      </c>
      <c r="E146" s="9" t="s">
        <v>232</v>
      </c>
      <c r="F146" s="9" t="s">
        <v>14</v>
      </c>
      <c r="G146" s="10"/>
      <c r="H146" s="11">
        <v>2346.09688</v>
      </c>
      <c r="I146" s="11">
        <v>3161.96</v>
      </c>
      <c r="J146" s="10">
        <v>2424</v>
      </c>
      <c r="K146" s="10"/>
      <c r="L146" s="10">
        <v>2694</v>
      </c>
      <c r="M146" s="10"/>
      <c r="N146" s="10">
        <v>2346</v>
      </c>
      <c r="O146" s="10" t="s">
        <v>402</v>
      </c>
    </row>
    <row r="147" s="2" customFormat="1" ht="56.25" spans="1:15">
      <c r="A147" s="9" t="s">
        <v>99</v>
      </c>
      <c r="B147" s="10" t="s">
        <v>233</v>
      </c>
      <c r="C147" s="10" t="s">
        <v>234</v>
      </c>
      <c r="D147" s="10" t="s">
        <v>235</v>
      </c>
      <c r="E147" s="9"/>
      <c r="F147" s="9" t="s">
        <v>14</v>
      </c>
      <c r="G147" s="10"/>
      <c r="H147" s="11">
        <v>1690.02856</v>
      </c>
      <c r="I147" s="11">
        <v>1843.38119903728</v>
      </c>
      <c r="J147" s="10">
        <v>1670</v>
      </c>
      <c r="K147" s="10"/>
      <c r="L147" s="10">
        <v>1904</v>
      </c>
      <c r="M147" s="10"/>
      <c r="N147" s="10">
        <v>1690</v>
      </c>
      <c r="O147" s="10" t="s">
        <v>402</v>
      </c>
    </row>
    <row r="148" s="2" customFormat="1" ht="33.75" spans="1:15">
      <c r="A148" s="9" t="s">
        <v>99</v>
      </c>
      <c r="B148" s="10" t="s">
        <v>621</v>
      </c>
      <c r="C148" s="10" t="s">
        <v>622</v>
      </c>
      <c r="D148" s="10" t="s">
        <v>623</v>
      </c>
      <c r="E148" s="9"/>
      <c r="F148" s="9" t="s">
        <v>14</v>
      </c>
      <c r="G148" s="10"/>
      <c r="H148" s="11"/>
      <c r="I148" s="11">
        <v>1721.49412750337</v>
      </c>
      <c r="J148" s="10">
        <v>1521</v>
      </c>
      <c r="K148" s="10"/>
      <c r="L148" s="10">
        <v>1690</v>
      </c>
      <c r="M148" s="10"/>
      <c r="N148" s="10"/>
      <c r="O148" s="10"/>
    </row>
    <row r="149" s="2" customFormat="1" ht="33.75" spans="1:15">
      <c r="A149" s="9" t="s">
        <v>99</v>
      </c>
      <c r="B149" s="10" t="s">
        <v>624</v>
      </c>
      <c r="C149" s="10" t="s">
        <v>625</v>
      </c>
      <c r="D149" s="10" t="s">
        <v>626</v>
      </c>
      <c r="E149" s="9"/>
      <c r="F149" s="9" t="s">
        <v>14</v>
      </c>
      <c r="G149" s="10"/>
      <c r="H149" s="11"/>
      <c r="I149" s="11">
        <v>2022.08310453443</v>
      </c>
      <c r="J149" s="10">
        <v>1800</v>
      </c>
      <c r="K149" s="10"/>
      <c r="L149" s="10">
        <v>2000</v>
      </c>
      <c r="M149" s="10"/>
      <c r="N149" s="10"/>
      <c r="O149" s="10"/>
    </row>
    <row r="150" s="2" customFormat="1" ht="22.5" spans="1:15">
      <c r="A150" s="9" t="s">
        <v>99</v>
      </c>
      <c r="B150" s="10" t="s">
        <v>627</v>
      </c>
      <c r="C150" s="10" t="s">
        <v>628</v>
      </c>
      <c r="D150" s="10" t="s">
        <v>629</v>
      </c>
      <c r="E150" s="9"/>
      <c r="F150" s="9" t="s">
        <v>14</v>
      </c>
      <c r="G150" s="10"/>
      <c r="H150" s="11"/>
      <c r="I150" s="11">
        <v>3206.79712918421</v>
      </c>
      <c r="J150" s="10">
        <v>3056</v>
      </c>
      <c r="K150" s="10"/>
      <c r="L150" s="10">
        <v>3646</v>
      </c>
      <c r="M150" s="10"/>
      <c r="N150" s="10"/>
      <c r="O150" s="10"/>
    </row>
    <row r="151" s="2" customFormat="1" ht="78.75" spans="1:15">
      <c r="A151" s="9" t="s">
        <v>99</v>
      </c>
      <c r="B151" s="10" t="s">
        <v>630</v>
      </c>
      <c r="C151" s="10" t="s">
        <v>631</v>
      </c>
      <c r="D151" s="10" t="s">
        <v>632</v>
      </c>
      <c r="E151" s="9"/>
      <c r="F151" s="9" t="s">
        <v>14</v>
      </c>
      <c r="G151" s="10"/>
      <c r="H151" s="11"/>
      <c r="I151" s="11">
        <v>4272.26</v>
      </c>
      <c r="J151" s="10">
        <v>3788</v>
      </c>
      <c r="K151" s="10"/>
      <c r="L151" s="10">
        <v>4209</v>
      </c>
      <c r="M151" s="10"/>
      <c r="N151" s="10"/>
      <c r="O151" s="10"/>
    </row>
    <row r="152" s="2" customFormat="1" ht="33.75" spans="1:15">
      <c r="A152" s="9" t="s">
        <v>99</v>
      </c>
      <c r="B152" s="10" t="s">
        <v>633</v>
      </c>
      <c r="C152" s="10" t="s">
        <v>634</v>
      </c>
      <c r="D152" s="10" t="s">
        <v>635</v>
      </c>
      <c r="E152" s="9" t="s">
        <v>636</v>
      </c>
      <c r="F152" s="9" t="s">
        <v>14</v>
      </c>
      <c r="G152" s="10"/>
      <c r="H152" s="11"/>
      <c r="I152" s="11">
        <v>1926.69</v>
      </c>
      <c r="J152" s="10">
        <v>1841</v>
      </c>
      <c r="K152" s="10"/>
      <c r="L152" s="10">
        <v>2046</v>
      </c>
      <c r="M152" s="10"/>
      <c r="N152" s="10"/>
      <c r="O152" s="10"/>
    </row>
    <row r="153" s="2" customFormat="1" ht="33.75" spans="1:15">
      <c r="A153" s="9" t="s">
        <v>99</v>
      </c>
      <c r="B153" s="10" t="s">
        <v>637</v>
      </c>
      <c r="C153" s="10" t="s">
        <v>638</v>
      </c>
      <c r="D153" s="10" t="s">
        <v>639</v>
      </c>
      <c r="E153" s="9" t="s">
        <v>640</v>
      </c>
      <c r="F153" s="9" t="s">
        <v>14</v>
      </c>
      <c r="G153" s="10"/>
      <c r="H153" s="11"/>
      <c r="I153" s="11">
        <v>2433.82409836534</v>
      </c>
      <c r="J153" s="10">
        <v>2306</v>
      </c>
      <c r="K153" s="10"/>
      <c r="L153" s="10">
        <v>2565</v>
      </c>
      <c r="M153" s="10"/>
      <c r="N153" s="10"/>
      <c r="O153" s="10"/>
    </row>
    <row r="154" s="2" customFormat="1" ht="22.5" spans="1:15">
      <c r="A154" s="9" t="s">
        <v>99</v>
      </c>
      <c r="B154" s="10" t="s">
        <v>641</v>
      </c>
      <c r="C154" s="10" t="s">
        <v>642</v>
      </c>
      <c r="D154" s="10" t="s">
        <v>643</v>
      </c>
      <c r="E154" s="9"/>
      <c r="F154" s="9" t="s">
        <v>14</v>
      </c>
      <c r="G154" s="10"/>
      <c r="H154" s="11"/>
      <c r="I154" s="11">
        <v>2830.64530086409</v>
      </c>
      <c r="J154" s="10">
        <v>2778</v>
      </c>
      <c r="K154" s="10" t="s">
        <v>644</v>
      </c>
      <c r="L154" s="10">
        <v>3280</v>
      </c>
      <c r="M154" s="10" t="s">
        <v>644</v>
      </c>
      <c r="N154" s="10"/>
      <c r="O154" s="10"/>
    </row>
    <row r="155" s="2" customFormat="1" ht="22.5" spans="1:15">
      <c r="A155" s="20" t="s">
        <v>99</v>
      </c>
      <c r="B155" s="26" t="s">
        <v>645</v>
      </c>
      <c r="C155" s="17" t="s">
        <v>646</v>
      </c>
      <c r="D155" s="18" t="s">
        <v>647</v>
      </c>
      <c r="E155" s="18"/>
      <c r="F155" s="20" t="s">
        <v>14</v>
      </c>
      <c r="G155" s="24"/>
      <c r="H155" s="11"/>
      <c r="I155" s="11"/>
      <c r="J155" s="10"/>
      <c r="K155" s="10"/>
      <c r="L155" s="10"/>
      <c r="M155" s="10"/>
      <c r="N155" s="10"/>
      <c r="O155" s="10"/>
    </row>
    <row r="156" s="2" customFormat="1" ht="22.5" spans="1:15">
      <c r="A156" s="9" t="s">
        <v>99</v>
      </c>
      <c r="B156" s="10" t="s">
        <v>648</v>
      </c>
      <c r="C156" s="10" t="s">
        <v>649</v>
      </c>
      <c r="D156" s="10" t="s">
        <v>650</v>
      </c>
      <c r="E156" s="9"/>
      <c r="F156" s="9" t="s">
        <v>14</v>
      </c>
      <c r="G156" s="10"/>
      <c r="H156" s="11"/>
      <c r="I156" s="11">
        <v>1207.49410650528</v>
      </c>
      <c r="J156" s="10">
        <v>335</v>
      </c>
      <c r="K156" s="10"/>
      <c r="L156" s="10">
        <v>1100</v>
      </c>
      <c r="M156" s="10"/>
      <c r="N156" s="10"/>
      <c r="O156" s="10"/>
    </row>
    <row r="157" s="2" customFormat="1" ht="56.25" spans="1:15">
      <c r="A157" s="9" t="s">
        <v>99</v>
      </c>
      <c r="B157" s="10" t="s">
        <v>651</v>
      </c>
      <c r="C157" s="10" t="s">
        <v>652</v>
      </c>
      <c r="D157" s="10" t="s">
        <v>653</v>
      </c>
      <c r="E157" s="9"/>
      <c r="F157" s="9" t="s">
        <v>14</v>
      </c>
      <c r="G157" s="10"/>
      <c r="H157" s="11"/>
      <c r="I157" s="11">
        <v>4460.14580091186</v>
      </c>
      <c r="J157" s="10">
        <v>3600</v>
      </c>
      <c r="K157" s="10" t="s">
        <v>654</v>
      </c>
      <c r="L157" s="10">
        <v>4000</v>
      </c>
      <c r="M157" s="10" t="s">
        <v>654</v>
      </c>
      <c r="N157" s="10"/>
      <c r="O157" s="10"/>
    </row>
    <row r="158" s="2" customFormat="1" ht="33.75" spans="1:15">
      <c r="A158" s="20" t="s">
        <v>99</v>
      </c>
      <c r="B158" s="26" t="s">
        <v>655</v>
      </c>
      <c r="C158" s="17" t="s">
        <v>656</v>
      </c>
      <c r="D158" s="18"/>
      <c r="E158" s="18"/>
      <c r="F158" s="20" t="s">
        <v>14</v>
      </c>
      <c r="G158" s="18"/>
      <c r="H158" s="11"/>
      <c r="I158" s="11"/>
      <c r="J158" s="10"/>
      <c r="K158" s="10"/>
      <c r="L158" s="10"/>
      <c r="M158" s="10"/>
      <c r="N158" s="10"/>
      <c r="O158" s="10"/>
    </row>
    <row r="159" s="2" customFormat="1" ht="33.75" spans="1:15">
      <c r="A159" s="20" t="s">
        <v>99</v>
      </c>
      <c r="B159" s="26" t="s">
        <v>657</v>
      </c>
      <c r="C159" s="17" t="s">
        <v>658</v>
      </c>
      <c r="D159" s="18"/>
      <c r="E159" s="18"/>
      <c r="F159" s="20" t="s">
        <v>14</v>
      </c>
      <c r="G159" s="18"/>
      <c r="H159" s="11"/>
      <c r="I159" s="11"/>
      <c r="J159" s="10"/>
      <c r="K159" s="10"/>
      <c r="L159" s="10"/>
      <c r="M159" s="10"/>
      <c r="N159" s="10"/>
      <c r="O159" s="10"/>
    </row>
    <row r="160" s="2" customFormat="1" ht="56.25" spans="1:15">
      <c r="A160" s="9" t="s">
        <v>99</v>
      </c>
      <c r="B160" s="10" t="s">
        <v>659</v>
      </c>
      <c r="C160" s="10" t="s">
        <v>660</v>
      </c>
      <c r="D160" s="10" t="s">
        <v>661</v>
      </c>
      <c r="E160" s="9"/>
      <c r="F160" s="9" t="s">
        <v>14</v>
      </c>
      <c r="G160" s="10"/>
      <c r="H160" s="11"/>
      <c r="I160" s="11">
        <v>1795.94557939977</v>
      </c>
      <c r="J160" s="10">
        <v>321</v>
      </c>
      <c r="K160" s="10"/>
      <c r="L160" s="10">
        <v>1000</v>
      </c>
      <c r="M160" s="10" t="s">
        <v>662</v>
      </c>
      <c r="N160" s="10"/>
      <c r="O160" s="10"/>
    </row>
    <row r="161" s="2" customFormat="1" ht="33.75" spans="1:15">
      <c r="A161" s="25" t="s">
        <v>99</v>
      </c>
      <c r="B161" s="26" t="s">
        <v>663</v>
      </c>
      <c r="C161" s="27" t="s">
        <v>664</v>
      </c>
      <c r="D161" s="29" t="s">
        <v>665</v>
      </c>
      <c r="E161" s="29"/>
      <c r="F161" s="25" t="s">
        <v>14</v>
      </c>
      <c r="G161" s="30"/>
      <c r="H161" s="11"/>
      <c r="I161" s="11"/>
      <c r="J161" s="10"/>
      <c r="K161" s="10"/>
      <c r="L161" s="10"/>
      <c r="M161" s="10"/>
      <c r="N161" s="10"/>
      <c r="O161" s="10"/>
    </row>
    <row r="162" s="2" customFormat="1" ht="67.5" spans="1:15">
      <c r="A162" s="9" t="s">
        <v>99</v>
      </c>
      <c r="B162" s="10" t="s">
        <v>666</v>
      </c>
      <c r="C162" s="10" t="s">
        <v>667</v>
      </c>
      <c r="D162" s="10" t="s">
        <v>668</v>
      </c>
      <c r="E162" s="9"/>
      <c r="F162" s="9" t="s">
        <v>14</v>
      </c>
      <c r="G162" s="10"/>
      <c r="H162" s="11"/>
      <c r="I162" s="11">
        <v>2816.545</v>
      </c>
      <c r="J162" s="10">
        <v>2818</v>
      </c>
      <c r="K162" s="10"/>
      <c r="L162" s="10">
        <v>3637</v>
      </c>
      <c r="M162" s="10"/>
      <c r="N162" s="10"/>
      <c r="O162" s="10"/>
    </row>
    <row r="163" s="2" customFormat="1" ht="22.5" spans="1:15">
      <c r="A163" s="9" t="s">
        <v>99</v>
      </c>
      <c r="B163" s="10" t="s">
        <v>669</v>
      </c>
      <c r="C163" s="10" t="s">
        <v>670</v>
      </c>
      <c r="D163" s="10" t="s">
        <v>671</v>
      </c>
      <c r="E163" s="9"/>
      <c r="F163" s="9" t="s">
        <v>14</v>
      </c>
      <c r="G163" s="10"/>
      <c r="H163" s="11"/>
      <c r="I163" s="11">
        <v>2809.28370636012</v>
      </c>
      <c r="J163" s="10">
        <v>1050</v>
      </c>
      <c r="K163" s="10"/>
      <c r="L163" s="10">
        <v>2600</v>
      </c>
      <c r="M163" s="10"/>
      <c r="N163" s="10"/>
      <c r="O163" s="10"/>
    </row>
    <row r="164" s="2" customFormat="1" ht="67.5" spans="1:15">
      <c r="A164" s="9" t="s">
        <v>99</v>
      </c>
      <c r="B164" s="10" t="s">
        <v>236</v>
      </c>
      <c r="C164" s="10" t="s">
        <v>237</v>
      </c>
      <c r="D164" s="10" t="s">
        <v>238</v>
      </c>
      <c r="E164" s="9"/>
      <c r="F164" s="9" t="s">
        <v>14</v>
      </c>
      <c r="G164" s="10"/>
      <c r="H164" s="11">
        <v>1742.63</v>
      </c>
      <c r="I164" s="11">
        <v>1413.485</v>
      </c>
      <c r="J164" s="10">
        <v>1413</v>
      </c>
      <c r="K164" s="10"/>
      <c r="L164" s="10">
        <v>1590</v>
      </c>
      <c r="M164" s="10"/>
      <c r="N164" s="10">
        <v>1431</v>
      </c>
      <c r="O164" s="10" t="s">
        <v>377</v>
      </c>
    </row>
    <row r="165" s="2" customFormat="1" ht="33.75" spans="1:15">
      <c r="A165" s="9" t="s">
        <v>99</v>
      </c>
      <c r="B165" s="10" t="s">
        <v>239</v>
      </c>
      <c r="C165" s="10" t="s">
        <v>240</v>
      </c>
      <c r="D165" s="10" t="s">
        <v>241</v>
      </c>
      <c r="E165" s="9"/>
      <c r="F165" s="9" t="s">
        <v>14</v>
      </c>
      <c r="G165" s="10"/>
      <c r="H165" s="11">
        <v>1836.46</v>
      </c>
      <c r="I165" s="11">
        <v>2717.94165154545</v>
      </c>
      <c r="J165" s="10">
        <v>1721</v>
      </c>
      <c r="K165" s="10"/>
      <c r="L165" s="10">
        <v>1950</v>
      </c>
      <c r="M165" s="10"/>
      <c r="N165" s="10">
        <v>1755</v>
      </c>
      <c r="O165" s="10" t="s">
        <v>377</v>
      </c>
    </row>
    <row r="166" s="2" customFormat="1" ht="33.75" spans="1:15">
      <c r="A166" s="9" t="s">
        <v>99</v>
      </c>
      <c r="B166" s="10" t="s">
        <v>242</v>
      </c>
      <c r="C166" s="10" t="s">
        <v>243</v>
      </c>
      <c r="D166" s="10" t="s">
        <v>244</v>
      </c>
      <c r="E166" s="9"/>
      <c r="F166" s="9" t="s">
        <v>14</v>
      </c>
      <c r="G166" s="10"/>
      <c r="H166" s="11">
        <v>2926.63</v>
      </c>
      <c r="I166" s="11">
        <v>2682.305</v>
      </c>
      <c r="J166" s="10">
        <v>2671</v>
      </c>
      <c r="K166" s="10"/>
      <c r="L166" s="10">
        <v>2968</v>
      </c>
      <c r="M166" s="10"/>
      <c r="N166" s="10">
        <v>2671.2</v>
      </c>
      <c r="O166" s="10" t="s">
        <v>377</v>
      </c>
    </row>
    <row r="167" s="2" customFormat="1" ht="33.75" spans="1:15">
      <c r="A167" s="9" t="s">
        <v>99</v>
      </c>
      <c r="B167" s="10" t="s">
        <v>245</v>
      </c>
      <c r="C167" s="10" t="s">
        <v>246</v>
      </c>
      <c r="D167" s="10" t="s">
        <v>247</v>
      </c>
      <c r="E167" s="9"/>
      <c r="F167" s="9" t="s">
        <v>14</v>
      </c>
      <c r="G167" s="10"/>
      <c r="H167" s="11">
        <v>2207.7</v>
      </c>
      <c r="I167" s="11">
        <v>1824.225</v>
      </c>
      <c r="J167" s="10">
        <v>1755</v>
      </c>
      <c r="K167" s="10"/>
      <c r="L167" s="10">
        <v>1950</v>
      </c>
      <c r="M167" s="10"/>
      <c r="N167" s="10">
        <v>1755</v>
      </c>
      <c r="O167" s="10" t="s">
        <v>377</v>
      </c>
    </row>
    <row r="168" s="2" customFormat="1" ht="56.25" spans="1:15">
      <c r="A168" s="9" t="s">
        <v>99</v>
      </c>
      <c r="B168" s="10" t="s">
        <v>248</v>
      </c>
      <c r="C168" s="10" t="s">
        <v>249</v>
      </c>
      <c r="D168" s="10" t="s">
        <v>250</v>
      </c>
      <c r="E168" s="9"/>
      <c r="F168" s="9" t="s">
        <v>14</v>
      </c>
      <c r="G168" s="10" t="s">
        <v>251</v>
      </c>
      <c r="H168" s="11">
        <v>2670.42</v>
      </c>
      <c r="I168" s="11">
        <v>1906.62618013565</v>
      </c>
      <c r="J168" s="10">
        <v>1883</v>
      </c>
      <c r="K168" s="10" t="s">
        <v>672</v>
      </c>
      <c r="L168" s="10">
        <v>2093</v>
      </c>
      <c r="M168" s="10" t="s">
        <v>672</v>
      </c>
      <c r="N168" s="10">
        <v>1883.7</v>
      </c>
      <c r="O168" s="10" t="s">
        <v>377</v>
      </c>
    </row>
    <row r="169" s="2" customFormat="1" ht="45" spans="1:15">
      <c r="A169" s="12" t="s">
        <v>99</v>
      </c>
      <c r="B169" s="31" t="s">
        <v>252</v>
      </c>
      <c r="C169" s="17" t="s">
        <v>253</v>
      </c>
      <c r="D169" s="18" t="s">
        <v>250</v>
      </c>
      <c r="E169" s="18"/>
      <c r="F169" s="20" t="s">
        <v>14</v>
      </c>
      <c r="G169" s="18" t="s">
        <v>251</v>
      </c>
      <c r="H169" s="11"/>
      <c r="I169" s="11"/>
      <c r="J169" s="10"/>
      <c r="K169" s="10"/>
      <c r="L169" s="10"/>
      <c r="M169" s="10"/>
      <c r="N169" s="10">
        <v>2260.44</v>
      </c>
      <c r="O169" s="10" t="s">
        <v>429</v>
      </c>
    </row>
    <row r="170" s="2" customFormat="1" ht="33.75" spans="1:15">
      <c r="A170" s="9" t="s">
        <v>99</v>
      </c>
      <c r="B170" s="10" t="s">
        <v>254</v>
      </c>
      <c r="C170" s="10" t="s">
        <v>255</v>
      </c>
      <c r="D170" s="10" t="s">
        <v>256</v>
      </c>
      <c r="E170" s="9"/>
      <c r="F170" s="9" t="s">
        <v>14</v>
      </c>
      <c r="G170" s="10"/>
      <c r="H170" s="11">
        <v>1964.87</v>
      </c>
      <c r="I170" s="11">
        <v>1353.72806734659</v>
      </c>
      <c r="J170" s="10">
        <v>1449</v>
      </c>
      <c r="K170" s="10" t="s">
        <v>673</v>
      </c>
      <c r="L170" s="10">
        <v>1610</v>
      </c>
      <c r="M170" s="10" t="s">
        <v>673</v>
      </c>
      <c r="N170" s="10">
        <v>1449</v>
      </c>
      <c r="O170" s="10" t="s">
        <v>377</v>
      </c>
    </row>
    <row r="171" s="2" customFormat="1" ht="22.5" spans="1:15">
      <c r="A171" s="12" t="s">
        <v>99</v>
      </c>
      <c r="B171" s="31" t="s">
        <v>257</v>
      </c>
      <c r="C171" s="17" t="s">
        <v>258</v>
      </c>
      <c r="D171" s="18" t="s">
        <v>256</v>
      </c>
      <c r="E171" s="18"/>
      <c r="F171" s="20" t="s">
        <v>14</v>
      </c>
      <c r="G171" s="18"/>
      <c r="H171" s="11"/>
      <c r="I171" s="11"/>
      <c r="J171" s="10"/>
      <c r="K171" s="10"/>
      <c r="L171" s="10"/>
      <c r="M171" s="10"/>
      <c r="N171" s="10">
        <v>1738.8</v>
      </c>
      <c r="O171" s="10" t="s">
        <v>429</v>
      </c>
    </row>
    <row r="172" s="2" customFormat="1" ht="33.75" spans="1:15">
      <c r="A172" s="9" t="s">
        <v>99</v>
      </c>
      <c r="B172" s="10" t="s">
        <v>259</v>
      </c>
      <c r="C172" s="10" t="s">
        <v>260</v>
      </c>
      <c r="D172" s="10"/>
      <c r="E172" s="9"/>
      <c r="F172" s="9" t="s">
        <v>14</v>
      </c>
      <c r="G172" s="10"/>
      <c r="H172" s="11">
        <v>1878.49</v>
      </c>
      <c r="I172" s="11">
        <v>2068.01</v>
      </c>
      <c r="J172" s="10">
        <v>1664</v>
      </c>
      <c r="K172" s="10"/>
      <c r="L172" s="10">
        <v>1849</v>
      </c>
      <c r="M172" s="10"/>
      <c r="N172" s="10">
        <v>1664.1</v>
      </c>
      <c r="O172" s="10" t="s">
        <v>377</v>
      </c>
    </row>
    <row r="173" s="2" customFormat="1" ht="33.75" spans="1:15">
      <c r="A173" s="12" t="s">
        <v>99</v>
      </c>
      <c r="B173" s="31" t="s">
        <v>261</v>
      </c>
      <c r="C173" s="17" t="s">
        <v>262</v>
      </c>
      <c r="D173" s="18"/>
      <c r="E173" s="18"/>
      <c r="F173" s="20" t="s">
        <v>14</v>
      </c>
      <c r="G173" s="18"/>
      <c r="H173" s="11"/>
      <c r="I173" s="11"/>
      <c r="J173" s="10"/>
      <c r="K173" s="10"/>
      <c r="L173" s="10"/>
      <c r="M173" s="10"/>
      <c r="N173" s="10">
        <v>1664.1</v>
      </c>
      <c r="O173" s="10" t="s">
        <v>405</v>
      </c>
    </row>
    <row r="174" s="2" customFormat="1" ht="33.75" spans="1:15">
      <c r="A174" s="9" t="s">
        <v>99</v>
      </c>
      <c r="B174" s="10" t="s">
        <v>263</v>
      </c>
      <c r="C174" s="10" t="s">
        <v>264</v>
      </c>
      <c r="D174" s="10" t="s">
        <v>265</v>
      </c>
      <c r="E174" s="9"/>
      <c r="F174" s="9" t="s">
        <v>14</v>
      </c>
      <c r="G174" s="10"/>
      <c r="H174" s="11">
        <v>3930.09</v>
      </c>
      <c r="I174" s="11">
        <v>3886.28</v>
      </c>
      <c r="J174" s="10">
        <v>3159</v>
      </c>
      <c r="K174" s="10"/>
      <c r="L174" s="10">
        <v>3510</v>
      </c>
      <c r="M174" s="10"/>
      <c r="N174" s="10">
        <v>3159</v>
      </c>
      <c r="O174" s="10" t="s">
        <v>377</v>
      </c>
    </row>
    <row r="175" s="2" customFormat="1" ht="33.75" spans="1:15">
      <c r="A175" s="9" t="s">
        <v>99</v>
      </c>
      <c r="B175" s="10" t="s">
        <v>266</v>
      </c>
      <c r="C175" s="10" t="s">
        <v>267</v>
      </c>
      <c r="D175" s="10" t="s">
        <v>268</v>
      </c>
      <c r="E175" s="9"/>
      <c r="F175" s="9" t="s">
        <v>14</v>
      </c>
      <c r="G175" s="10"/>
      <c r="H175" s="11">
        <v>4054.1</v>
      </c>
      <c r="I175" s="11">
        <v>4592.76183768784</v>
      </c>
      <c r="J175" s="10">
        <v>3275</v>
      </c>
      <c r="K175" s="10"/>
      <c r="L175" s="10">
        <v>3953</v>
      </c>
      <c r="M175" s="10"/>
      <c r="N175" s="10">
        <v>3557.7</v>
      </c>
      <c r="O175" s="10" t="s">
        <v>377</v>
      </c>
    </row>
    <row r="176" s="2" customFormat="1" ht="45" spans="1:15">
      <c r="A176" s="9" t="s">
        <v>99</v>
      </c>
      <c r="B176" s="10" t="s">
        <v>269</v>
      </c>
      <c r="C176" s="10" t="s">
        <v>270</v>
      </c>
      <c r="D176" s="10" t="s">
        <v>271</v>
      </c>
      <c r="E176" s="9"/>
      <c r="F176" s="9" t="s">
        <v>14</v>
      </c>
      <c r="G176" s="10"/>
      <c r="H176" s="11">
        <v>2023.49488</v>
      </c>
      <c r="I176" s="11">
        <v>1719.61761535691</v>
      </c>
      <c r="J176" s="10">
        <v>1373</v>
      </c>
      <c r="K176" s="10"/>
      <c r="L176" s="10">
        <v>1701</v>
      </c>
      <c r="M176" s="10"/>
      <c r="N176" s="10">
        <v>1530.9</v>
      </c>
      <c r="O176" s="10" t="s">
        <v>377</v>
      </c>
    </row>
    <row r="177" s="2" customFormat="1" ht="33.75" spans="1:15">
      <c r="A177" s="9" t="s">
        <v>99</v>
      </c>
      <c r="B177" s="10" t="s">
        <v>272</v>
      </c>
      <c r="C177" s="10" t="s">
        <v>273</v>
      </c>
      <c r="D177" s="10" t="s">
        <v>274</v>
      </c>
      <c r="E177" s="9"/>
      <c r="F177" s="9" t="s">
        <v>14</v>
      </c>
      <c r="G177" s="10"/>
      <c r="H177" s="11">
        <v>1319.12</v>
      </c>
      <c r="I177" s="11">
        <v>2095.68110667045</v>
      </c>
      <c r="J177" s="10">
        <v>877</v>
      </c>
      <c r="K177" s="10"/>
      <c r="L177" s="10">
        <v>1128</v>
      </c>
      <c r="M177" s="10"/>
      <c r="N177" s="10">
        <v>1015.2</v>
      </c>
      <c r="O177" s="10" t="s">
        <v>377</v>
      </c>
    </row>
    <row r="178" s="2" customFormat="1" ht="45" spans="1:15">
      <c r="A178" s="9" t="s">
        <v>99</v>
      </c>
      <c r="B178" s="10" t="s">
        <v>275</v>
      </c>
      <c r="C178" s="10" t="s">
        <v>276</v>
      </c>
      <c r="D178" s="10" t="s">
        <v>277</v>
      </c>
      <c r="E178" s="9"/>
      <c r="F178" s="9" t="s">
        <v>14</v>
      </c>
      <c r="G178" s="10"/>
      <c r="H178" s="11">
        <v>4722.1</v>
      </c>
      <c r="I178" s="11">
        <v>4358.72021372743</v>
      </c>
      <c r="J178" s="10">
        <v>4335</v>
      </c>
      <c r="K178" s="10" t="s">
        <v>674</v>
      </c>
      <c r="L178" s="10">
        <v>4817</v>
      </c>
      <c r="M178" s="10" t="s">
        <v>674</v>
      </c>
      <c r="N178" s="10">
        <v>4335.3</v>
      </c>
      <c r="O178" s="10" t="s">
        <v>377</v>
      </c>
    </row>
    <row r="179" s="2" customFormat="1" ht="22.5" spans="1:15">
      <c r="A179" s="20" t="s">
        <v>99</v>
      </c>
      <c r="B179" s="31" t="s">
        <v>278</v>
      </c>
      <c r="C179" s="14" t="s">
        <v>279</v>
      </c>
      <c r="D179" s="18" t="s">
        <v>277</v>
      </c>
      <c r="E179" s="13"/>
      <c r="F179" s="20" t="s">
        <v>14</v>
      </c>
      <c r="G179" s="13"/>
      <c r="H179" s="11"/>
      <c r="I179" s="11"/>
      <c r="J179" s="10"/>
      <c r="K179" s="10"/>
      <c r="L179" s="10"/>
      <c r="M179" s="10"/>
      <c r="N179" s="10">
        <v>2167.65</v>
      </c>
      <c r="O179" s="10" t="s">
        <v>429</v>
      </c>
    </row>
    <row r="180" s="2" customFormat="1" ht="22.5" spans="1:15">
      <c r="A180" s="20" t="s">
        <v>99</v>
      </c>
      <c r="B180" s="31" t="s">
        <v>280</v>
      </c>
      <c r="C180" s="17" t="s">
        <v>281</v>
      </c>
      <c r="D180" s="18" t="s">
        <v>277</v>
      </c>
      <c r="E180" s="13"/>
      <c r="F180" s="20" t="s">
        <v>14</v>
      </c>
      <c r="G180" s="13"/>
      <c r="H180" s="11"/>
      <c r="I180" s="11"/>
      <c r="J180" s="10"/>
      <c r="K180" s="10"/>
      <c r="L180" s="10"/>
      <c r="M180" s="10"/>
      <c r="N180" s="10">
        <v>2167.65</v>
      </c>
      <c r="O180" s="10" t="s">
        <v>429</v>
      </c>
    </row>
    <row r="181" s="2" customFormat="1" ht="33.75" spans="1:15">
      <c r="A181" s="9" t="s">
        <v>99</v>
      </c>
      <c r="B181" s="10" t="s">
        <v>282</v>
      </c>
      <c r="C181" s="10" t="s">
        <v>283</v>
      </c>
      <c r="D181" s="10" t="s">
        <v>284</v>
      </c>
      <c r="E181" s="9"/>
      <c r="F181" s="9" t="s">
        <v>14</v>
      </c>
      <c r="G181" s="10"/>
      <c r="H181" s="11">
        <v>3341.17</v>
      </c>
      <c r="I181" s="11">
        <v>3453.34</v>
      </c>
      <c r="J181" s="10">
        <v>3081</v>
      </c>
      <c r="K181" s="10"/>
      <c r="L181" s="10">
        <v>3424</v>
      </c>
      <c r="M181" s="10"/>
      <c r="N181" s="10">
        <v>3081.6</v>
      </c>
      <c r="O181" s="10" t="s">
        <v>377</v>
      </c>
    </row>
    <row r="182" s="2" customFormat="1" ht="33.75" spans="1:15">
      <c r="A182" s="9" t="s">
        <v>99</v>
      </c>
      <c r="B182" s="10" t="s">
        <v>285</v>
      </c>
      <c r="C182" s="10" t="s">
        <v>286</v>
      </c>
      <c r="D182" s="10" t="s">
        <v>287</v>
      </c>
      <c r="E182" s="9"/>
      <c r="F182" s="9" t="s">
        <v>14</v>
      </c>
      <c r="G182" s="10" t="s">
        <v>288</v>
      </c>
      <c r="H182" s="11">
        <v>2019.19</v>
      </c>
      <c r="I182" s="11">
        <v>1711.16</v>
      </c>
      <c r="J182" s="10">
        <v>1711</v>
      </c>
      <c r="K182" s="10"/>
      <c r="L182" s="10">
        <v>1909</v>
      </c>
      <c r="M182" s="10"/>
      <c r="N182" s="10">
        <v>1718.1</v>
      </c>
      <c r="O182" s="10" t="s">
        <v>377</v>
      </c>
    </row>
    <row r="183" s="2" customFormat="1" ht="45" spans="1:15">
      <c r="A183" s="9" t="s">
        <v>99</v>
      </c>
      <c r="B183" s="10" t="s">
        <v>289</v>
      </c>
      <c r="C183" s="10" t="s">
        <v>290</v>
      </c>
      <c r="D183" s="10" t="s">
        <v>291</v>
      </c>
      <c r="E183" s="9"/>
      <c r="F183" s="9" t="s">
        <v>14</v>
      </c>
      <c r="G183" s="10"/>
      <c r="H183" s="11">
        <v>4709.71</v>
      </c>
      <c r="I183" s="11">
        <v>3069.36028823968</v>
      </c>
      <c r="J183" s="10">
        <v>3283</v>
      </c>
      <c r="K183" s="10" t="s">
        <v>675</v>
      </c>
      <c r="L183" s="10">
        <v>3775</v>
      </c>
      <c r="M183" s="10" t="s">
        <v>675</v>
      </c>
      <c r="N183" s="10">
        <v>3397.5</v>
      </c>
      <c r="O183" s="10" t="s">
        <v>377</v>
      </c>
    </row>
    <row r="184" s="2" customFormat="1" ht="22.5" spans="1:15">
      <c r="A184" s="20" t="s">
        <v>99</v>
      </c>
      <c r="B184" s="31" t="s">
        <v>292</v>
      </c>
      <c r="C184" s="17" t="s">
        <v>293</v>
      </c>
      <c r="D184" s="18" t="s">
        <v>291</v>
      </c>
      <c r="E184" s="18"/>
      <c r="F184" s="20" t="s">
        <v>14</v>
      </c>
      <c r="G184" s="18"/>
      <c r="H184" s="11">
        <f>H183*0.5</f>
        <v>2354.855</v>
      </c>
      <c r="I184" s="11"/>
      <c r="J184" s="10"/>
      <c r="K184" s="10"/>
      <c r="L184" s="10"/>
      <c r="M184" s="10"/>
      <c r="N184" s="10">
        <v>1698.75</v>
      </c>
      <c r="O184" s="10" t="s">
        <v>429</v>
      </c>
    </row>
    <row r="185" s="2" customFormat="1" ht="22.5" spans="1:15">
      <c r="A185" s="20" t="s">
        <v>99</v>
      </c>
      <c r="B185" s="31" t="s">
        <v>294</v>
      </c>
      <c r="C185" s="17" t="s">
        <v>295</v>
      </c>
      <c r="D185" s="18" t="s">
        <v>291</v>
      </c>
      <c r="E185" s="18"/>
      <c r="F185" s="20" t="s">
        <v>14</v>
      </c>
      <c r="G185" s="18"/>
      <c r="H185" s="11">
        <f>H183*0.5</f>
        <v>2354.855</v>
      </c>
      <c r="I185" s="11"/>
      <c r="J185" s="10"/>
      <c r="K185" s="10"/>
      <c r="L185" s="10"/>
      <c r="M185" s="10"/>
      <c r="N185" s="10">
        <v>1698.75</v>
      </c>
      <c r="O185" s="10" t="s">
        <v>429</v>
      </c>
    </row>
    <row r="186" s="2" customFormat="1" ht="33.75" spans="1:15">
      <c r="A186" s="9" t="s">
        <v>99</v>
      </c>
      <c r="B186" s="10" t="s">
        <v>296</v>
      </c>
      <c r="C186" s="10" t="s">
        <v>297</v>
      </c>
      <c r="D186" s="10" t="s">
        <v>298</v>
      </c>
      <c r="E186" s="9"/>
      <c r="F186" s="9" t="s">
        <v>299</v>
      </c>
      <c r="G186" s="10"/>
      <c r="H186" s="11">
        <v>5373.1</v>
      </c>
      <c r="I186" s="11">
        <v>5532.17659634059</v>
      </c>
      <c r="J186" s="10">
        <v>5018</v>
      </c>
      <c r="K186" s="10"/>
      <c r="L186" s="10">
        <v>5960</v>
      </c>
      <c r="M186" s="10"/>
      <c r="N186" s="10">
        <v>5364</v>
      </c>
      <c r="O186" s="10" t="s">
        <v>377</v>
      </c>
    </row>
    <row r="187" s="2" customFormat="1" ht="33.75" spans="1:15">
      <c r="A187" s="9" t="s">
        <v>99</v>
      </c>
      <c r="B187" s="10" t="s">
        <v>300</v>
      </c>
      <c r="C187" s="10" t="s">
        <v>301</v>
      </c>
      <c r="D187" s="10" t="s">
        <v>302</v>
      </c>
      <c r="E187" s="9"/>
      <c r="F187" s="9" t="s">
        <v>14</v>
      </c>
      <c r="G187" s="10"/>
      <c r="H187" s="11">
        <v>8914.67</v>
      </c>
      <c r="I187" s="11">
        <v>7889.55231361341</v>
      </c>
      <c r="J187" s="10">
        <v>6320</v>
      </c>
      <c r="K187" s="10"/>
      <c r="L187" s="10">
        <v>9022</v>
      </c>
      <c r="M187" s="10"/>
      <c r="N187" s="10">
        <v>8119.8</v>
      </c>
      <c r="O187" s="10" t="s">
        <v>377</v>
      </c>
    </row>
    <row r="188" s="2" customFormat="1" ht="33.75" spans="1:15">
      <c r="A188" s="9" t="s">
        <v>99</v>
      </c>
      <c r="B188" s="10" t="s">
        <v>303</v>
      </c>
      <c r="C188" s="10" t="s">
        <v>304</v>
      </c>
      <c r="D188" s="10" t="s">
        <v>305</v>
      </c>
      <c r="E188" s="9"/>
      <c r="F188" s="9" t="s">
        <v>14</v>
      </c>
      <c r="G188" s="10"/>
      <c r="H188" s="11">
        <v>3991.84</v>
      </c>
      <c r="I188" s="11">
        <v>3050.06</v>
      </c>
      <c r="J188" s="10">
        <v>3008</v>
      </c>
      <c r="K188" s="10"/>
      <c r="L188" s="10">
        <v>3343</v>
      </c>
      <c r="M188" s="10"/>
      <c r="N188" s="10">
        <v>3008.7</v>
      </c>
      <c r="O188" s="10" t="s">
        <v>377</v>
      </c>
    </row>
    <row r="189" s="2" customFormat="1" ht="33.75" spans="1:15">
      <c r="A189" s="9" t="s">
        <v>99</v>
      </c>
      <c r="B189" s="10" t="s">
        <v>306</v>
      </c>
      <c r="C189" s="10" t="s">
        <v>307</v>
      </c>
      <c r="D189" s="10" t="s">
        <v>308</v>
      </c>
      <c r="E189" s="9"/>
      <c r="F189" s="9" t="s">
        <v>299</v>
      </c>
      <c r="G189" s="10"/>
      <c r="H189" s="11">
        <v>4103.04</v>
      </c>
      <c r="I189" s="11">
        <v>3800.975</v>
      </c>
      <c r="J189" s="10">
        <v>3720</v>
      </c>
      <c r="K189" s="10"/>
      <c r="L189" s="10">
        <v>4134</v>
      </c>
      <c r="M189" s="10"/>
      <c r="N189" s="10">
        <v>3720.6</v>
      </c>
      <c r="O189" s="10" t="s">
        <v>377</v>
      </c>
    </row>
    <row r="190" s="2" customFormat="1" ht="33.75" spans="1:15">
      <c r="A190" s="9" t="s">
        <v>99</v>
      </c>
      <c r="B190" s="10" t="s">
        <v>309</v>
      </c>
      <c r="C190" s="10" t="s">
        <v>310</v>
      </c>
      <c r="D190" s="10" t="s">
        <v>311</v>
      </c>
      <c r="E190" s="9"/>
      <c r="F190" s="9" t="s">
        <v>14</v>
      </c>
      <c r="G190" s="10"/>
      <c r="H190" s="11">
        <v>2557.49</v>
      </c>
      <c r="I190" s="11">
        <v>2553.90678595966</v>
      </c>
      <c r="J190" s="10">
        <v>2218</v>
      </c>
      <c r="K190" s="10"/>
      <c r="L190" s="10">
        <v>2577</v>
      </c>
      <c r="M190" s="10"/>
      <c r="N190" s="10">
        <v>2319.3</v>
      </c>
      <c r="O190" s="10" t="s">
        <v>377</v>
      </c>
    </row>
    <row r="191" s="2" customFormat="1" ht="33.75" spans="1:15">
      <c r="A191" s="9" t="s">
        <v>99</v>
      </c>
      <c r="B191" s="10" t="s">
        <v>312</v>
      </c>
      <c r="C191" s="10" t="s">
        <v>313</v>
      </c>
      <c r="D191" s="10" t="s">
        <v>314</v>
      </c>
      <c r="E191" s="9"/>
      <c r="F191" s="9" t="s">
        <v>14</v>
      </c>
      <c r="G191" s="10"/>
      <c r="H191" s="11">
        <v>2609.75</v>
      </c>
      <c r="I191" s="11">
        <v>2854.22176423963</v>
      </c>
      <c r="J191" s="10">
        <v>2128</v>
      </c>
      <c r="K191" s="10"/>
      <c r="L191" s="10">
        <v>2781</v>
      </c>
      <c r="M191" s="10"/>
      <c r="N191" s="10">
        <v>2502.9</v>
      </c>
      <c r="O191" s="10" t="s">
        <v>377</v>
      </c>
    </row>
    <row r="192" s="2" customFormat="1" ht="33.75" spans="1:15">
      <c r="A192" s="9" t="s">
        <v>99</v>
      </c>
      <c r="B192" s="10" t="s">
        <v>315</v>
      </c>
      <c r="C192" s="10" t="s">
        <v>316</v>
      </c>
      <c r="D192" s="10" t="s">
        <v>317</v>
      </c>
      <c r="E192" s="9"/>
      <c r="F192" s="9" t="s">
        <v>14</v>
      </c>
      <c r="G192" s="10"/>
      <c r="H192" s="11">
        <v>2494.84</v>
      </c>
      <c r="I192" s="11">
        <v>2515.55</v>
      </c>
      <c r="J192" s="10">
        <v>2405</v>
      </c>
      <c r="K192" s="10"/>
      <c r="L192" s="10">
        <v>2673</v>
      </c>
      <c r="M192" s="10"/>
      <c r="N192" s="10">
        <v>2405.7</v>
      </c>
      <c r="O192" s="10" t="s">
        <v>377</v>
      </c>
    </row>
    <row r="193" s="2" customFormat="1" ht="33.75" spans="1:15">
      <c r="A193" s="9" t="s">
        <v>99</v>
      </c>
      <c r="B193" s="10" t="s">
        <v>318</v>
      </c>
      <c r="C193" s="10" t="s">
        <v>319</v>
      </c>
      <c r="D193" s="10" t="s">
        <v>320</v>
      </c>
      <c r="E193" s="9"/>
      <c r="F193" s="9" t="s">
        <v>31</v>
      </c>
      <c r="G193" s="10"/>
      <c r="H193" s="11">
        <v>1391.27</v>
      </c>
      <c r="I193" s="11">
        <v>1135.26</v>
      </c>
      <c r="J193" s="10">
        <v>1080</v>
      </c>
      <c r="K193" s="10"/>
      <c r="L193" s="10">
        <v>1200</v>
      </c>
      <c r="M193" s="10"/>
      <c r="N193" s="10">
        <v>1080</v>
      </c>
      <c r="O193" s="10" t="s">
        <v>377</v>
      </c>
    </row>
    <row r="194" s="2" customFormat="1" ht="33.75" spans="1:15">
      <c r="A194" s="9" t="s">
        <v>99</v>
      </c>
      <c r="B194" s="10" t="s">
        <v>321</v>
      </c>
      <c r="C194" s="10" t="s">
        <v>322</v>
      </c>
      <c r="D194" s="10" t="s">
        <v>323</v>
      </c>
      <c r="E194" s="9"/>
      <c r="F194" s="9" t="s">
        <v>14</v>
      </c>
      <c r="G194" s="10"/>
      <c r="H194" s="11">
        <v>1884.41</v>
      </c>
      <c r="I194" s="11">
        <v>2126.52</v>
      </c>
      <c r="J194" s="10">
        <v>1871</v>
      </c>
      <c r="K194" s="10"/>
      <c r="L194" s="10">
        <v>2079</v>
      </c>
      <c r="M194" s="10"/>
      <c r="N194" s="10">
        <v>1871.1</v>
      </c>
      <c r="O194" s="10" t="s">
        <v>377</v>
      </c>
    </row>
    <row r="195" s="2" customFormat="1" ht="33.75" spans="1:15">
      <c r="A195" s="9" t="s">
        <v>99</v>
      </c>
      <c r="B195" s="10" t="s">
        <v>324</v>
      </c>
      <c r="C195" s="10" t="s">
        <v>325</v>
      </c>
      <c r="D195" s="10" t="s">
        <v>326</v>
      </c>
      <c r="E195" s="9"/>
      <c r="F195" s="9" t="s">
        <v>14</v>
      </c>
      <c r="G195" s="10"/>
      <c r="H195" s="11">
        <v>3167.15</v>
      </c>
      <c r="I195" s="11">
        <v>3406.89841342841</v>
      </c>
      <c r="J195" s="10">
        <v>2485</v>
      </c>
      <c r="K195" s="10"/>
      <c r="L195" s="10">
        <v>3219</v>
      </c>
      <c r="M195" s="10"/>
      <c r="N195" s="10">
        <v>2897.1</v>
      </c>
      <c r="O195" s="10" t="s">
        <v>377</v>
      </c>
    </row>
    <row r="196" s="2" customFormat="1" ht="33.75" spans="1:15">
      <c r="A196" s="9" t="s">
        <v>99</v>
      </c>
      <c r="B196" s="10" t="s">
        <v>327</v>
      </c>
      <c r="C196" s="10" t="s">
        <v>328</v>
      </c>
      <c r="D196" s="10" t="s">
        <v>329</v>
      </c>
      <c r="E196" s="9"/>
      <c r="F196" s="9" t="s">
        <v>14</v>
      </c>
      <c r="G196" s="10"/>
      <c r="H196" s="11">
        <v>2695.13</v>
      </c>
      <c r="I196" s="11">
        <v>2999.05547752841</v>
      </c>
      <c r="J196" s="10">
        <v>2319</v>
      </c>
      <c r="K196" s="10"/>
      <c r="L196" s="10">
        <v>2700</v>
      </c>
      <c r="M196" s="10"/>
      <c r="N196" s="10">
        <v>2430</v>
      </c>
      <c r="O196" s="10" t="s">
        <v>377</v>
      </c>
    </row>
    <row r="197" s="2" customFormat="1" ht="33.75" spans="1:15">
      <c r="A197" s="9" t="s">
        <v>99</v>
      </c>
      <c r="B197" s="10" t="s">
        <v>330</v>
      </c>
      <c r="C197" s="10" t="s">
        <v>331</v>
      </c>
      <c r="D197" s="10" t="s">
        <v>332</v>
      </c>
      <c r="E197" s="9"/>
      <c r="F197" s="9" t="s">
        <v>14</v>
      </c>
      <c r="G197" s="10"/>
      <c r="H197" s="11">
        <v>3874.62</v>
      </c>
      <c r="I197" s="11">
        <v>3642.45596003863</v>
      </c>
      <c r="J197" s="10">
        <v>3145</v>
      </c>
      <c r="K197" s="10"/>
      <c r="L197" s="10">
        <v>4292</v>
      </c>
      <c r="M197" s="10"/>
      <c r="N197" s="10">
        <v>3862.8</v>
      </c>
      <c r="O197" s="10" t="s">
        <v>377</v>
      </c>
    </row>
    <row r="198" s="2" customFormat="1" ht="33.75" spans="1:15">
      <c r="A198" s="9" t="s">
        <v>99</v>
      </c>
      <c r="B198" s="10" t="s">
        <v>333</v>
      </c>
      <c r="C198" s="10" t="s">
        <v>334</v>
      </c>
      <c r="D198" s="10" t="s">
        <v>335</v>
      </c>
      <c r="E198" s="9"/>
      <c r="F198" s="9" t="s">
        <v>14</v>
      </c>
      <c r="G198" s="10"/>
      <c r="H198" s="11">
        <v>2508.44</v>
      </c>
      <c r="I198" s="11">
        <v>2072.885</v>
      </c>
      <c r="J198" s="10">
        <v>1991</v>
      </c>
      <c r="K198" s="10"/>
      <c r="L198" s="10">
        <v>2213</v>
      </c>
      <c r="M198" s="10"/>
      <c r="N198" s="10">
        <v>1991.7</v>
      </c>
      <c r="O198" s="10" t="s">
        <v>377</v>
      </c>
    </row>
    <row r="199" s="2" customFormat="1" ht="33.75" spans="1:15">
      <c r="A199" s="9" t="s">
        <v>99</v>
      </c>
      <c r="B199" s="10" t="s">
        <v>336</v>
      </c>
      <c r="C199" s="10" t="s">
        <v>337</v>
      </c>
      <c r="D199" s="10" t="s">
        <v>338</v>
      </c>
      <c r="E199" s="9"/>
      <c r="F199" s="9" t="s">
        <v>14</v>
      </c>
      <c r="G199" s="10"/>
      <c r="H199" s="11">
        <v>2995.38</v>
      </c>
      <c r="I199" s="11">
        <v>2641.73703955</v>
      </c>
      <c r="J199" s="10">
        <v>2197</v>
      </c>
      <c r="K199" s="10"/>
      <c r="L199" s="10">
        <v>2621</v>
      </c>
      <c r="M199" s="10"/>
      <c r="N199" s="10">
        <v>2358.9</v>
      </c>
      <c r="O199" s="10" t="s">
        <v>377</v>
      </c>
    </row>
    <row r="200" s="2" customFormat="1" ht="33.75" spans="1:15">
      <c r="A200" s="9" t="s">
        <v>99</v>
      </c>
      <c r="B200" s="10" t="s">
        <v>339</v>
      </c>
      <c r="C200" s="10" t="s">
        <v>340</v>
      </c>
      <c r="D200" s="10" t="s">
        <v>341</v>
      </c>
      <c r="E200" s="9"/>
      <c r="F200" s="9" t="s">
        <v>14</v>
      </c>
      <c r="G200" s="10"/>
      <c r="H200" s="11">
        <v>2653.48</v>
      </c>
      <c r="I200" s="11">
        <v>3048.65203487415</v>
      </c>
      <c r="J200" s="10">
        <v>2581</v>
      </c>
      <c r="K200" s="10"/>
      <c r="L200" s="10">
        <v>2868</v>
      </c>
      <c r="M200" s="10"/>
      <c r="N200" s="10">
        <v>2581.2</v>
      </c>
      <c r="O200" s="10" t="s">
        <v>377</v>
      </c>
    </row>
    <row r="201" s="2" customFormat="1" ht="33.75" spans="1:15">
      <c r="A201" s="9" t="s">
        <v>99</v>
      </c>
      <c r="B201" s="10" t="s">
        <v>342</v>
      </c>
      <c r="C201" s="10" t="s">
        <v>343</v>
      </c>
      <c r="D201" s="10" t="s">
        <v>344</v>
      </c>
      <c r="E201" s="9"/>
      <c r="F201" s="9" t="s">
        <v>14</v>
      </c>
      <c r="G201" s="10"/>
      <c r="H201" s="11">
        <v>3947.1</v>
      </c>
      <c r="I201" s="11">
        <v>2568.64</v>
      </c>
      <c r="J201" s="10">
        <v>2568</v>
      </c>
      <c r="K201" s="10"/>
      <c r="L201" s="10">
        <v>2961</v>
      </c>
      <c r="M201" s="10"/>
      <c r="N201" s="10">
        <v>2664.9</v>
      </c>
      <c r="O201" s="10" t="s">
        <v>377</v>
      </c>
    </row>
    <row r="202" s="2" customFormat="1" ht="22.5" spans="1:15">
      <c r="A202" s="20" t="s">
        <v>99</v>
      </c>
      <c r="B202" s="26" t="s">
        <v>345</v>
      </c>
      <c r="C202" s="17" t="s">
        <v>346</v>
      </c>
      <c r="D202" s="22"/>
      <c r="E202" s="18"/>
      <c r="F202" s="20" t="s">
        <v>14</v>
      </c>
      <c r="G202" s="18"/>
      <c r="H202" s="11"/>
      <c r="I202" s="11"/>
      <c r="J202" s="10"/>
      <c r="K202" s="10"/>
      <c r="L202" s="10"/>
      <c r="M202" s="10"/>
      <c r="N202" s="10">
        <v>2664.9</v>
      </c>
      <c r="O202" s="10" t="s">
        <v>405</v>
      </c>
    </row>
    <row r="203" s="2" customFormat="1" ht="33.75" spans="1:15">
      <c r="A203" s="9" t="s">
        <v>99</v>
      </c>
      <c r="B203" s="10" t="s">
        <v>347</v>
      </c>
      <c r="C203" s="10" t="s">
        <v>348</v>
      </c>
      <c r="D203" s="10" t="s">
        <v>349</v>
      </c>
      <c r="E203" s="9"/>
      <c r="F203" s="9" t="s">
        <v>14</v>
      </c>
      <c r="G203" s="10"/>
      <c r="H203" s="11">
        <v>5297.74</v>
      </c>
      <c r="I203" s="11">
        <v>4700.81378431044</v>
      </c>
      <c r="J203" s="10">
        <v>4259</v>
      </c>
      <c r="K203" s="10"/>
      <c r="L203" s="10">
        <v>4733</v>
      </c>
      <c r="M203" s="10"/>
      <c r="N203" s="10">
        <v>4259.7</v>
      </c>
      <c r="O203" s="10" t="s">
        <v>377</v>
      </c>
    </row>
    <row r="204" s="2" customFormat="1" ht="33.75" spans="1:15">
      <c r="A204" s="9" t="s">
        <v>99</v>
      </c>
      <c r="B204" s="10" t="s">
        <v>350</v>
      </c>
      <c r="C204" s="10" t="s">
        <v>351</v>
      </c>
      <c r="D204" s="10" t="s">
        <v>352</v>
      </c>
      <c r="E204" s="9"/>
      <c r="F204" s="9" t="s">
        <v>14</v>
      </c>
      <c r="G204" s="10"/>
      <c r="H204" s="11">
        <v>3427.44</v>
      </c>
      <c r="I204" s="11">
        <v>3043.85547342371</v>
      </c>
      <c r="J204" s="10">
        <v>2105</v>
      </c>
      <c r="K204" s="10"/>
      <c r="L204" s="10">
        <v>3109</v>
      </c>
      <c r="M204" s="10"/>
      <c r="N204" s="10">
        <v>2798.1</v>
      </c>
      <c r="O204" s="10" t="s">
        <v>377</v>
      </c>
    </row>
    <row r="205" s="2" customFormat="1" ht="33.75" spans="1:15">
      <c r="A205" s="9" t="s">
        <v>99</v>
      </c>
      <c r="B205" s="10" t="s">
        <v>353</v>
      </c>
      <c r="C205" s="10" t="s">
        <v>354</v>
      </c>
      <c r="D205" s="10" t="s">
        <v>355</v>
      </c>
      <c r="E205" s="9"/>
      <c r="F205" s="9" t="s">
        <v>14</v>
      </c>
      <c r="G205" s="10"/>
      <c r="H205" s="11">
        <v>360.85</v>
      </c>
      <c r="I205" s="11">
        <v>549.1</v>
      </c>
      <c r="J205" s="10">
        <v>303</v>
      </c>
      <c r="K205" s="10"/>
      <c r="L205" s="10">
        <v>337</v>
      </c>
      <c r="M205" s="10"/>
      <c r="N205" s="10">
        <v>303.3</v>
      </c>
      <c r="O205" s="10" t="s">
        <v>377</v>
      </c>
    </row>
    <row r="206" s="2" customFormat="1" ht="56.25" spans="1:15">
      <c r="A206" s="9" t="s">
        <v>19</v>
      </c>
      <c r="B206" s="10" t="s">
        <v>356</v>
      </c>
      <c r="C206" s="10" t="s">
        <v>357</v>
      </c>
      <c r="D206" s="10" t="s">
        <v>358</v>
      </c>
      <c r="E206" s="9"/>
      <c r="F206" s="9" t="s">
        <v>14</v>
      </c>
      <c r="G206" s="10" t="s">
        <v>359</v>
      </c>
      <c r="H206" s="11">
        <v>24.938323575</v>
      </c>
      <c r="I206" s="11">
        <v>20.635</v>
      </c>
      <c r="J206" s="10">
        <v>20</v>
      </c>
      <c r="K206" s="10"/>
      <c r="L206" s="10">
        <v>25</v>
      </c>
      <c r="M206" s="10"/>
      <c r="N206" s="10">
        <v>22.5</v>
      </c>
      <c r="O206" s="10" t="s">
        <v>377</v>
      </c>
    </row>
    <row r="207" s="2" customFormat="1" ht="33.75" spans="1:15">
      <c r="A207" s="9" t="s">
        <v>19</v>
      </c>
      <c r="B207" s="10" t="s">
        <v>360</v>
      </c>
      <c r="C207" s="10" t="s">
        <v>361</v>
      </c>
      <c r="D207" s="10" t="s">
        <v>362</v>
      </c>
      <c r="E207" s="9"/>
      <c r="F207" s="9" t="s">
        <v>14</v>
      </c>
      <c r="G207" s="10" t="s">
        <v>363</v>
      </c>
      <c r="H207" s="11">
        <v>24.38</v>
      </c>
      <c r="I207" s="11">
        <v>21.755</v>
      </c>
      <c r="J207" s="10">
        <v>18</v>
      </c>
      <c r="K207" s="10"/>
      <c r="L207" s="10">
        <v>20</v>
      </c>
      <c r="M207" s="10"/>
      <c r="N207" s="10">
        <v>18</v>
      </c>
      <c r="O207" s="10" t="s">
        <v>377</v>
      </c>
    </row>
  </sheetData>
  <autoFilter ref="A1:O207">
    <extLst/>
  </autoFilter>
  <mergeCells count="2">
    <mergeCell ref="J1:K1"/>
    <mergeCell ref="L1:M1"/>
  </mergeCells>
  <conditionalFormatting sqref="B15">
    <cfRule type="cellIs" dxfId="0" priority="40" operator="equal">
      <formula>240000000</formula>
    </cfRule>
  </conditionalFormatting>
  <conditionalFormatting sqref="B60">
    <cfRule type="cellIs" dxfId="0" priority="38" operator="equal">
      <formula>240000000</formula>
    </cfRule>
  </conditionalFormatting>
  <conditionalFormatting sqref="B65">
    <cfRule type="cellIs" dxfId="0" priority="22" operator="equal">
      <formula>240000000</formula>
    </cfRule>
  </conditionalFormatting>
  <conditionalFormatting sqref="B67">
    <cfRule type="cellIs" dxfId="0" priority="21" operator="equal">
      <formula>240000000</formula>
    </cfRule>
  </conditionalFormatting>
  <conditionalFormatting sqref="B77">
    <cfRule type="cellIs" dxfId="0" priority="20" operator="equal">
      <formula>240000000</formula>
    </cfRule>
  </conditionalFormatting>
  <conditionalFormatting sqref="B97">
    <cfRule type="cellIs" dxfId="0" priority="37" operator="equal">
      <formula>240000000</formula>
    </cfRule>
  </conditionalFormatting>
  <conditionalFormatting sqref="B136">
    <cfRule type="cellIs" dxfId="0" priority="25" operator="equal">
      <formula>240000000</formula>
    </cfRule>
  </conditionalFormatting>
  <conditionalFormatting sqref="B155">
    <cfRule type="cellIs" dxfId="0" priority="36" operator="equal">
      <formula>240000000</formula>
    </cfRule>
  </conditionalFormatting>
  <conditionalFormatting sqref="B161">
    <cfRule type="cellIs" dxfId="0" priority="34" operator="equal">
      <formula>240000000</formula>
    </cfRule>
  </conditionalFormatting>
  <conditionalFormatting sqref="B169">
    <cfRule type="cellIs" dxfId="0" priority="33" operator="equal">
      <formula>240000000</formula>
    </cfRule>
  </conditionalFormatting>
  <conditionalFormatting sqref="B171">
    <cfRule type="cellIs" dxfId="0" priority="32" operator="equal">
      <formula>240000000</formula>
    </cfRule>
  </conditionalFormatting>
  <conditionalFormatting sqref="B173">
    <cfRule type="cellIs" dxfId="0" priority="24" operator="equal">
      <formula>240000000</formula>
    </cfRule>
  </conditionalFormatting>
  <conditionalFormatting sqref="B202">
    <cfRule type="cellIs" dxfId="0" priority="23" operator="equal">
      <formula>240000000</formula>
    </cfRule>
  </conditionalFormatting>
  <conditionalFormatting sqref="B30:B31">
    <cfRule type="cellIs" dxfId="0" priority="29" operator="equal">
      <formula>240000000</formula>
    </cfRule>
  </conditionalFormatting>
  <conditionalFormatting sqref="B113:B115">
    <cfRule type="cellIs" dxfId="0" priority="28" operator="equal">
      <formula>240000000</formula>
    </cfRule>
  </conditionalFormatting>
  <conditionalFormatting sqref="B129:B130">
    <cfRule type="cellIs" dxfId="0" priority="27" operator="equal">
      <formula>240000000</formula>
    </cfRule>
  </conditionalFormatting>
  <conditionalFormatting sqref="B133:B134">
    <cfRule type="cellIs" dxfId="0" priority="26" operator="equal">
      <formula>240000000</formula>
    </cfRule>
  </conditionalFormatting>
  <conditionalFormatting sqref="B158:B159">
    <cfRule type="cellIs" dxfId="0" priority="35" operator="equal">
      <formula>240000000</formula>
    </cfRule>
  </conditionalFormatting>
  <conditionalFormatting sqref="B179:B180">
    <cfRule type="cellIs" dxfId="0" priority="31" operator="equal">
      <formula>240000000</formula>
    </cfRule>
  </conditionalFormatting>
  <conditionalFormatting sqref="B184:B185">
    <cfRule type="cellIs" dxfId="0" priority="30" operator="equal">
      <formula>240000000</formula>
    </cfRule>
  </conditionalFormatting>
  <printOptions horizontalCentered="1"/>
  <pageMargins left="0.314583333333333" right="0.275" top="0.786805555555556" bottom="0.590277777777778" header="0.511805555555556" footer="0.156944444444444"/>
  <pageSetup paperSize="9"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纳入基本 (提交)</vt:lpstr>
      <vt:lpstr>纳入基本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依靠</cp:lastModifiedBy>
  <dcterms:created xsi:type="dcterms:W3CDTF">2020-07-17T03:51:00Z</dcterms:created>
  <dcterms:modified xsi:type="dcterms:W3CDTF">2022-03-30T07:22:12Z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code20">
    <vt:lpwstr>0734umtdfqajk90msdl56m</vt:lpwstr>
  </property>
  <property fmtid="{D5CDD505-2E9C-101B-9397-08002B2CF9AE}" pid="4" name="codetype">
    <vt:lpwstr>encrypt</vt:lpwstr>
  </property>
  <property fmtid="{D5CDD505-2E9C-101B-9397-08002B2CF9AE}" pid="5" name="cp_browser">
    <vt:lpwstr>chrome</vt:lpwstr>
  </property>
  <property fmtid="{D5CDD505-2E9C-101B-9397-08002B2CF9AE}" pid="6" name="cp_itemType">
    <vt:lpwstr>missive</vt:lpwstr>
  </property>
  <property fmtid="{D5CDD505-2E9C-101B-9397-08002B2CF9AE}" pid="7" name="fileName">
    <vt:lpwstr/>
  </property>
  <property fmtid="{D5CDD505-2E9C-101B-9397-08002B2CF9AE}" pid="8" name="isOA">
    <vt:lpwstr>true</vt:lpwstr>
  </property>
  <property fmtid="{D5CDD505-2E9C-101B-9397-08002B2CF9AE}" pid="9" name="openType">
    <vt:lpwstr>1</vt:lpwstr>
  </property>
  <property fmtid="{D5CDD505-2E9C-101B-9397-08002B2CF9AE}" pid="10" name="showButton">
    <vt:lpwstr>btnSaveFile;btnSaveAsLocal</vt:lpwstr>
  </property>
  <property fmtid="{D5CDD505-2E9C-101B-9397-08002B2CF9AE}" pid="11" name="uploadPath">
    <vt:lpwstr>https://xtbgsafe.gdzwfw.gov.cn/szoa/instance-web/minstone/wfDocBody/saveFileBody?flowInid=364258&amp;stepInco=6001093&amp;dealIndx=0&amp;flowId=704&amp;stepCode=1&amp;readOnly=0&amp;curUserCode=15915918068&amp;sysCode=MD_YBJ_OA&amp;r=0.8650646412907466&amp;tenantCode=GDSXXZX&amp;fileCode=o_1f5hsvbk86791n5169o1r64gegc&amp;id=o_1f5hsvbk86791n5169o1r64gegc&amp;attachUuid=ba860cd0aed84987848dff31bed1dd14&amp;r=0.8656089401028482&amp;userUuid=247d4b852cd54bde88df540c504b06b4</vt:lpwstr>
  </property>
  <property fmtid="{D5CDD505-2E9C-101B-9397-08002B2CF9AE}" pid="12" name="urlParams">
    <vt:lpwstr>flowInid=364258&amp;stepInco=6001093&amp;dealIndx=0&amp;flowId=704&amp;stepCode=1&amp;readOnly=0&amp;curUserCode=15915918068&amp;sysCode=MD_YBJ_OA&amp;r=0.8650646412907466&amp;tenantCode=GDSXXZX&amp;fileCode=o_1f5hsvbk86791n5169o1r64gegc&amp;id=o_1f5hsvbk86791n5169o1r64gegc&amp;attachUuid=ba860cd0aed84987848dff31bed1dd14&amp;r=0.8656089401028482&amp;userUuid=247d4b852cd54bde88df540c504b06b4</vt:lpwstr>
  </property>
  <property fmtid="{D5CDD505-2E9C-101B-9397-08002B2CF9AE}" pid="13" name="lockDocUrl">
    <vt:lpwstr>https://xtbgsafe.gdzwfw.gov.cn/szoa/instance-web/minstone/wfDocBody/getLockInfo?flowInid=364258&amp;stepInco=6001093&amp;dealIndx=0&amp;flowId=704&amp;stepCode=1&amp;readOnly=0&amp;curUserCode=15915918068&amp;sysCode=MD_YBJ_OA&amp;r=0.8650646412907466&amp;tenantCode=GDSXXZX&amp;fileCode=o_1f5hsvbk86791n5169o1r64gegc&amp;id=o_1f5hsvbk86791n5169o1r64gegc&amp;attachUuid=ba860cd0aed84987848dff31bed1dd14&amp;r=0.8656089401028482&amp;userUuid=247d4b852cd54bde88df540c504b06b4</vt:lpwstr>
  </property>
  <property fmtid="{D5CDD505-2E9C-101B-9397-08002B2CF9AE}" pid="14" name="copyUrl">
    <vt:lpwstr>https://xtbgsafe.gdzwfw.gov.cn/szoa/instance-web/minstone/wfDocBody/copyDoc?flowInid=364258&amp;stepInco=6001093&amp;dealIndx=0&amp;flowId=704&amp;stepCode=1&amp;readOnly=0&amp;curUserCode=15915918068&amp;sysCode=MD_YBJ_OA&amp;r=0.8650646412907466&amp;tenantCode=GDSXXZX&amp;fileCode=o_1f5hsvbk86791n5169o1r64gegc&amp;id=o_1f5hsvbk86791n5169o1r64gegc&amp;attachUuid=ba860cd0aed84987848dff31bed1dd14&amp;r=0.8656089401028482&amp;userUuid=247d4b852cd54bde88df540c504b06b4</vt:lpwstr>
  </property>
  <property fmtid="{D5CDD505-2E9C-101B-9397-08002B2CF9AE}" pid="15" name="unLockDocurl">
    <vt:lpwstr>https://xtbgsafe.gdzwfw.gov.cn/szoa/instance-web/minstone/wfDocBody/unLockDoc?flowInid=364258&amp;stepInco=6001093&amp;dealIndx=0&amp;flowId=704&amp;stepCode=1&amp;readOnly=0&amp;curUserCode=15915918068&amp;sysCode=MD_YBJ_OA&amp;r=0.8650646412907466&amp;tenantCode=GDSXXZX&amp;fileCode=o_1f5hsvbk86791n5169o1r64gegc&amp;id=o_1f5hsvbk86791n5169o1r64gegc&amp;attachUuid=ba860cd0aed84987848dff31bed1dd14&amp;r=0.8656089401028482&amp;userUuid=247d4b852cd54bde88df540c504b06b4</vt:lpwstr>
  </property>
  <property fmtid="{D5CDD505-2E9C-101B-9397-08002B2CF9AE}" pid="16" name="ribbonExt">
    <vt:lpwstr>{"btnSaveFile":{"OnGetEnabled":true,"OnGetVisible":true,"OnGetLabel":"保存到OA","GetImage":"icon/uploadoa.ico"},"btnSaveAsLocal":{"OnGetEnabled":true,"OnGetVisible":true,"OnGetLabel":"另存到本地","GetImage":"icon/DecomposeDoc.ico"}}</vt:lpwstr>
  </property>
  <property fmtid="{D5CDD505-2E9C-101B-9397-08002B2CF9AE}" pid="17" name="ICV">
    <vt:lpwstr>A3D3B22D06F74C7D9344DE0F57C663B2</vt:lpwstr>
  </property>
  <property fmtid="{D5CDD505-2E9C-101B-9397-08002B2CF9AE}" pid="18" name="KSOReadingLayout">
    <vt:bool>true</vt:bool>
  </property>
</Properties>
</file>