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表1" sheetId="2" r:id="rId1"/>
    <sheet name="表2" sheetId="3" r:id="rId2"/>
  </sheets>
  <externalReferences>
    <externalReference r:id="rId3"/>
  </externalReferences>
  <definedNames>
    <definedName name="_xlnm._FilterDatabase" localSheetId="1" hidden="1">表2!$A$5:$XEW$29</definedName>
    <definedName name="_Hlk29564887" localSheetId="1">表2!#REF!</definedName>
    <definedName name="_xlnm.Print_Area" localSheetId="1">表2!$A$1:$H$29</definedName>
    <definedName name="_xlnm.Print_Titles" localSheetId="1">表2!$1:$5</definedName>
    <definedName name="_xlnm.Print_Titles" localSheetId="0">表1!$1:$5</definedName>
    <definedName name="不符合相关法律及政策要求">[1]采购人和代理机构共同责任!$D$5:$D$7</definedName>
    <definedName name="不具备从业条件">[1]代理机构责任!$D$2:$D$5</definedName>
    <definedName name="采购方式的选择与需求不匹配">[1]采购人和代理机构共同责任!$D$8:$D$9</definedName>
    <definedName name="采购人参与评审不合规">[1]采购人责任!$D$9:$D$12</definedName>
    <definedName name="采购人和代理机构共同责任问题">[1]采购人和代理机构共同责任!$H$2:$H$9</definedName>
    <definedName name="采购人责任问题">[1]采购人责任!$H$2:$H$10</definedName>
    <definedName name="采购文件评审方法不合规">[1]代理机构责任!$D$18:$D$20</definedName>
    <definedName name="代理机构责任问题">[1]代理机构责任!$H$2:$H$11</definedName>
    <definedName name="地方管理问题">[1]地方管理!$H$2:$H$4</definedName>
    <definedName name="地方未执行政府采购相关规定">[1]地方管理!$D$2:$D$5</definedName>
    <definedName name="对供应商实行差别或歧视待遇">[1]采购人和代理机构共同责任!$D$10:$D$13</definedName>
    <definedName name="公共资源交易中心违法开展采购活动">[1]地方管理!$D$6:$D$26</definedName>
    <definedName name="集中采购目录以内的项目委托社会代理机构进行采购">[1]采购人和代理机构共同责任!$D$19</definedName>
    <definedName name="拒绝财政部门依法实施监督检查">[1]采购人和代理机构共同责任!$D$20:$D$21</definedName>
    <definedName name="开标唱标或评审记录不完整">[1]代理机构责任!$D$39:$D$44</definedName>
    <definedName name="履约验收不合规">[1]采购人责任!$D$19:$D$22</definedName>
    <definedName name="评审标准及要素设置不合规">[1]采购人和代理机构共同责任!$D$14:$D$18</definedName>
    <definedName name="评审过程违规">[1]代理机构责任!$D$34:$D$38</definedName>
    <definedName name="评审委员会组成不合法">[1]代理机构责任!$D$28:$D$33</definedName>
    <definedName name="评审专家违规评审">[1]评审专家责任!$D$2:$D$5</definedName>
    <definedName name="评审专家责任问题">[1]评审专家责任!$C$2</definedName>
    <definedName name="违规变更采购方式">[1]采购人责任!$D$8</definedName>
    <definedName name="违规采购进口产品">[1]采购人责任!$D$7</definedName>
    <definedName name="未按规定发布政府采购信息">[1]代理机构责任!$D$6:$D$17</definedName>
    <definedName name="未按规定签订政府采购合同">[1]采购人责任!$D$13:$D$17</definedName>
    <definedName name="未按规定收取和退还保证金">[1]代理机构责任!$D$45:$D$48</definedName>
    <definedName name="未按照法定程序开展采购活动">[1]代理机构责任!$D$24:$D$27</definedName>
    <definedName name="未公告采购合同">[1]采购人责任!$D$18</definedName>
    <definedName name="未落实政府采购政策功能">[1]代理机构责任!$D$21:$D$23</definedName>
    <definedName name="未执行采购预算或标准">[1]采购人责任!$D$5:$D$6</definedName>
    <definedName name="需求描述不规范">[1]采购人和代理机构共同责任!$D$2:$D$4</definedName>
    <definedName name="需求设定不合理">[1]采购人责任!$D$2:$D$4</definedName>
    <definedName name="责任主体">[1]问题环节!$C$2:$C$6</definedName>
    <definedName name="_xlnm.Print_Area" localSheetId="0">表1!$A$1:$G$40</definedName>
  </definedNames>
  <calcPr calcId="144525"/>
</workbook>
</file>

<file path=xl/sharedStrings.xml><?xml version="1.0" encoding="utf-8"?>
<sst xmlns="http://schemas.openxmlformats.org/spreadsheetml/2006/main" count="228" uniqueCount="109">
  <si>
    <t>附件1</t>
  </si>
  <si>
    <r>
      <rPr>
        <sz val="20"/>
        <rFont val="Arial Narrow"/>
        <charset val="134"/>
      </rPr>
      <t>2021</t>
    </r>
    <r>
      <rPr>
        <sz val="20"/>
        <rFont val="宋体"/>
        <charset val="134"/>
      </rPr>
      <t>年全国政府采购代理机构评价指标体系评分表</t>
    </r>
  </si>
  <si>
    <r>
      <rPr>
        <sz val="20"/>
        <rFont val="Arial Narrow"/>
        <charset val="134"/>
      </rPr>
      <t>(</t>
    </r>
    <r>
      <rPr>
        <sz val="20"/>
        <rFont val="宋体"/>
        <charset val="134"/>
      </rPr>
      <t>成长型）</t>
    </r>
  </si>
  <si>
    <r>
      <rPr>
        <sz val="11"/>
        <rFont val="宋体"/>
        <charset val="134"/>
      </rPr>
      <t>代理机构：广东公正招标服务有限公司</t>
    </r>
  </si>
  <si>
    <r>
      <rPr>
        <sz val="10"/>
        <rFont val="宋体"/>
        <charset val="134"/>
      </rPr>
      <t>一级指标</t>
    </r>
  </si>
  <si>
    <r>
      <rPr>
        <sz val="10"/>
        <rFont val="宋体"/>
        <charset val="134"/>
      </rPr>
      <t>二级指标</t>
    </r>
  </si>
  <si>
    <r>
      <rPr>
        <sz val="10"/>
        <rFont val="宋体"/>
        <charset val="134"/>
      </rPr>
      <t>权重</t>
    </r>
  </si>
  <si>
    <r>
      <rPr>
        <sz val="10"/>
        <rFont val="宋体"/>
        <charset val="134"/>
      </rPr>
      <t>评价内容</t>
    </r>
  </si>
  <si>
    <r>
      <rPr>
        <sz val="10"/>
        <rFont val="宋体"/>
        <charset val="134"/>
      </rPr>
      <t>标准分值</t>
    </r>
  </si>
  <si>
    <r>
      <rPr>
        <sz val="10"/>
        <rFont val="宋体"/>
        <charset val="134"/>
      </rPr>
      <t>评价检查分值</t>
    </r>
  </si>
  <si>
    <r>
      <rPr>
        <sz val="10"/>
        <rFont val="宋体"/>
        <charset val="134"/>
      </rPr>
      <t>备注</t>
    </r>
  </si>
  <si>
    <r>
      <rPr>
        <sz val="10"/>
        <rFont val="Arial Narrow"/>
        <charset val="134"/>
      </rPr>
      <t>1.</t>
    </r>
    <r>
      <rPr>
        <sz val="10"/>
        <rFont val="宋体"/>
        <charset val="134"/>
      </rPr>
      <t>企业基本情况（</t>
    </r>
    <r>
      <rPr>
        <sz val="10"/>
        <rFont val="Arial Narrow"/>
        <charset val="134"/>
      </rPr>
      <t>10%</t>
    </r>
    <r>
      <rPr>
        <sz val="10"/>
        <rFont val="宋体"/>
        <charset val="134"/>
      </rPr>
      <t>）</t>
    </r>
  </si>
  <si>
    <r>
      <rPr>
        <sz val="10"/>
        <rFont val="Arial Narrow"/>
        <charset val="134"/>
      </rPr>
      <t>1.1</t>
    </r>
    <r>
      <rPr>
        <sz val="10"/>
        <rFont val="宋体"/>
        <charset val="134"/>
      </rPr>
      <t>登记情况</t>
    </r>
  </si>
  <si>
    <r>
      <rPr>
        <sz val="10"/>
        <rFont val="宋体"/>
        <charset val="134"/>
      </rPr>
      <t>在中国政府釆购网或其工商注册所在地省级分网登记的信息完整真实，得</t>
    </r>
    <r>
      <rPr>
        <sz val="10"/>
        <rFont val="Arial Narrow"/>
        <charset val="134"/>
      </rPr>
      <t>1</t>
    </r>
    <r>
      <rPr>
        <sz val="10"/>
        <rFont val="宋体"/>
        <charset val="134"/>
      </rPr>
      <t>分。</t>
    </r>
  </si>
  <si>
    <r>
      <rPr>
        <sz val="10"/>
        <rFont val="Arial Narrow"/>
        <charset val="134"/>
      </rPr>
      <t>1.2</t>
    </r>
    <r>
      <rPr>
        <sz val="10"/>
        <rFont val="宋体"/>
        <charset val="134"/>
      </rPr>
      <t>配置情况</t>
    </r>
  </si>
  <si>
    <r>
      <rPr>
        <sz val="10"/>
        <rFont val="宋体"/>
        <charset val="134"/>
      </rPr>
      <t>具备独立的办公场所及档案管理场所，得</t>
    </r>
    <r>
      <rPr>
        <sz val="10"/>
        <rFont val="Arial Narrow"/>
        <charset val="134"/>
      </rPr>
      <t>1</t>
    </r>
    <r>
      <rPr>
        <sz val="10"/>
        <rFont val="宋体"/>
        <charset val="134"/>
      </rPr>
      <t>分。</t>
    </r>
  </si>
  <si>
    <r>
      <rPr>
        <sz val="10"/>
        <rFont val="Arial Narrow"/>
        <charset val="134"/>
      </rPr>
      <t>1.3</t>
    </r>
    <r>
      <rPr>
        <sz val="10"/>
        <rFont val="宋体"/>
        <charset val="134"/>
      </rPr>
      <t>经营情况</t>
    </r>
  </si>
  <si>
    <r>
      <rPr>
        <sz val="10"/>
        <rFont val="宋体"/>
        <charset val="134"/>
      </rPr>
      <t>企业纳税信用等级为</t>
    </r>
    <r>
      <rPr>
        <sz val="10"/>
        <rFont val="Arial Narrow"/>
        <charset val="134"/>
      </rPr>
      <t>B</t>
    </r>
    <r>
      <rPr>
        <sz val="10"/>
        <rFont val="宋体"/>
        <charset val="134"/>
      </rPr>
      <t>级或</t>
    </r>
    <r>
      <rPr>
        <sz val="10"/>
        <rFont val="Arial Narrow"/>
        <charset val="134"/>
      </rPr>
      <t>M</t>
    </r>
    <r>
      <rPr>
        <sz val="10"/>
        <rFont val="宋体"/>
        <charset val="134"/>
      </rPr>
      <t>级以上，得</t>
    </r>
    <r>
      <rPr>
        <sz val="10"/>
        <rFont val="Arial Narrow"/>
        <charset val="134"/>
      </rPr>
      <t>1</t>
    </r>
    <r>
      <rPr>
        <sz val="10"/>
        <rFont val="宋体"/>
        <charset val="134"/>
      </rPr>
      <t>分。</t>
    </r>
  </si>
  <si>
    <r>
      <rPr>
        <sz val="10"/>
        <rFont val="宋体"/>
        <charset val="134"/>
      </rPr>
      <t>依法为企业在职人员缴纳社会保险金（社保账户），得</t>
    </r>
    <r>
      <rPr>
        <sz val="10"/>
        <rFont val="Arial Narrow"/>
        <charset val="134"/>
      </rPr>
      <t>2</t>
    </r>
    <r>
      <rPr>
        <sz val="10"/>
        <rFont val="宋体"/>
        <charset val="134"/>
      </rPr>
      <t>分。</t>
    </r>
  </si>
  <si>
    <r>
      <rPr>
        <sz val="10"/>
        <rFont val="Arial Narrow"/>
        <charset val="134"/>
      </rPr>
      <t>1.4</t>
    </r>
    <r>
      <rPr>
        <sz val="10"/>
        <rFont val="宋体"/>
        <charset val="134"/>
      </rPr>
      <t>经营年限</t>
    </r>
  </si>
  <si>
    <r>
      <rPr>
        <sz val="10"/>
        <rFont val="Arial Narrow"/>
        <charset val="134"/>
      </rPr>
      <t>3</t>
    </r>
    <r>
      <rPr>
        <sz val="10"/>
        <rFont val="宋体"/>
        <charset val="134"/>
      </rPr>
      <t>年</t>
    </r>
    <r>
      <rPr>
        <sz val="10"/>
        <rFont val="Arial Narrow"/>
        <charset val="134"/>
      </rPr>
      <t>-5</t>
    </r>
    <r>
      <rPr>
        <sz val="10"/>
        <rFont val="宋体"/>
        <charset val="134"/>
      </rPr>
      <t>年，得</t>
    </r>
    <r>
      <rPr>
        <sz val="10"/>
        <rFont val="Arial Narrow"/>
        <charset val="134"/>
      </rPr>
      <t>2</t>
    </r>
    <r>
      <rPr>
        <sz val="10"/>
        <rFont val="宋体"/>
        <charset val="134"/>
      </rPr>
      <t>分；</t>
    </r>
    <r>
      <rPr>
        <sz val="10"/>
        <rFont val="Arial Narrow"/>
        <charset val="134"/>
      </rPr>
      <t>6</t>
    </r>
    <r>
      <rPr>
        <sz val="10"/>
        <rFont val="宋体"/>
        <charset val="134"/>
      </rPr>
      <t>年以上，得</t>
    </r>
    <r>
      <rPr>
        <sz val="10"/>
        <rFont val="Arial Narrow"/>
        <charset val="134"/>
      </rPr>
      <t>3</t>
    </r>
    <r>
      <rPr>
        <sz val="10"/>
        <rFont val="宋体"/>
        <charset val="134"/>
      </rPr>
      <t>分。</t>
    </r>
  </si>
  <si>
    <r>
      <rPr>
        <sz val="10"/>
        <rFont val="宋体"/>
        <charset val="134"/>
      </rPr>
      <t>成立不足</t>
    </r>
    <r>
      <rPr>
        <sz val="10"/>
        <rFont val="Arial Narrow"/>
        <charset val="134"/>
      </rPr>
      <t>3</t>
    </r>
    <r>
      <rPr>
        <sz val="10"/>
        <rFont val="宋体"/>
        <charset val="134"/>
      </rPr>
      <t>年</t>
    </r>
  </si>
  <si>
    <r>
      <rPr>
        <sz val="10"/>
        <rFont val="Arial Narrow"/>
        <charset val="134"/>
      </rPr>
      <t>1.5</t>
    </r>
    <r>
      <rPr>
        <sz val="10"/>
        <rFont val="宋体"/>
        <charset val="134"/>
      </rPr>
      <t>风险防控</t>
    </r>
  </si>
  <si>
    <r>
      <rPr>
        <sz val="10"/>
        <rFont val="宋体"/>
        <charset val="134"/>
      </rPr>
      <t>近三年内，企业资产负债率均能控制在</t>
    </r>
    <r>
      <rPr>
        <sz val="10"/>
        <rFont val="Arial Narrow"/>
        <charset val="134"/>
      </rPr>
      <t>60%</t>
    </r>
    <r>
      <rPr>
        <sz val="10"/>
        <rFont val="宋体"/>
        <charset val="134"/>
      </rPr>
      <t>以下，得</t>
    </r>
    <r>
      <rPr>
        <sz val="10"/>
        <rFont val="Arial Narrow"/>
        <charset val="134"/>
      </rPr>
      <t>1</t>
    </r>
    <r>
      <rPr>
        <sz val="10"/>
        <rFont val="宋体"/>
        <charset val="134"/>
      </rPr>
      <t>分。</t>
    </r>
  </si>
  <si>
    <r>
      <rPr>
        <sz val="10"/>
        <rFont val="宋体"/>
        <charset val="134"/>
      </rPr>
      <t>近三年内，企业年净利润均大于</t>
    </r>
    <r>
      <rPr>
        <sz val="10"/>
        <rFont val="Arial Narrow"/>
        <charset val="134"/>
      </rPr>
      <t>0</t>
    </r>
    <r>
      <rPr>
        <sz val="10"/>
        <rFont val="宋体"/>
        <charset val="134"/>
      </rPr>
      <t>，得</t>
    </r>
    <r>
      <rPr>
        <sz val="10"/>
        <rFont val="Arial Narrow"/>
        <charset val="134"/>
      </rPr>
      <t>1</t>
    </r>
    <r>
      <rPr>
        <sz val="10"/>
        <rFont val="宋体"/>
        <charset val="134"/>
      </rPr>
      <t>分。</t>
    </r>
  </si>
  <si>
    <r>
      <rPr>
        <sz val="10"/>
        <rFont val="宋体"/>
        <charset val="134"/>
      </rPr>
      <t>企业基本情况检查评价</t>
    </r>
  </si>
  <si>
    <r>
      <rPr>
        <sz val="10"/>
        <rFont val="Arial Narrow"/>
        <charset val="134"/>
      </rPr>
      <t>2.</t>
    </r>
    <r>
      <rPr>
        <sz val="10"/>
        <rFont val="宋体"/>
        <charset val="134"/>
      </rPr>
      <t>企业业绩与人员情况（</t>
    </r>
    <r>
      <rPr>
        <sz val="10"/>
        <rFont val="Arial Narrow"/>
        <charset val="134"/>
      </rPr>
      <t>30%</t>
    </r>
    <r>
      <rPr>
        <sz val="10"/>
        <rFont val="宋体"/>
        <charset val="134"/>
      </rPr>
      <t>）</t>
    </r>
  </si>
  <si>
    <r>
      <rPr>
        <sz val="10"/>
        <rFont val="Arial Narrow"/>
        <charset val="134"/>
      </rPr>
      <t>2.1</t>
    </r>
    <r>
      <rPr>
        <sz val="10"/>
        <rFont val="宋体"/>
        <charset val="134"/>
      </rPr>
      <t>业绩情况</t>
    </r>
  </si>
  <si>
    <r>
      <rPr>
        <sz val="10"/>
        <rFont val="宋体"/>
        <charset val="134"/>
      </rPr>
      <t>按照代理政府采购项目分包数量（三年得分相加）：</t>
    </r>
    <r>
      <rPr>
        <sz val="10"/>
        <rFont val="Arial Narrow"/>
        <charset val="134"/>
      </rPr>
      <t xml:space="preserve">
1.2020</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2</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3</t>
    </r>
    <r>
      <rPr>
        <sz val="10"/>
        <rFont val="宋体"/>
        <charset val="134"/>
      </rPr>
      <t>分；</t>
    </r>
    <r>
      <rPr>
        <sz val="10"/>
        <rFont val="Arial Narrow"/>
        <charset val="134"/>
      </rPr>
      <t>51</t>
    </r>
    <r>
      <rPr>
        <sz val="10"/>
        <rFont val="宋体"/>
        <charset val="134"/>
      </rPr>
      <t>个及以上，得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1</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2</t>
    </r>
    <r>
      <rPr>
        <sz val="10"/>
        <rFont val="宋体"/>
        <charset val="134"/>
      </rPr>
      <t>分；</t>
    </r>
    <r>
      <rPr>
        <sz val="10"/>
        <rFont val="Arial Narrow"/>
        <charset val="134"/>
      </rPr>
      <t>51</t>
    </r>
    <r>
      <rPr>
        <sz val="10"/>
        <rFont val="宋体"/>
        <charset val="134"/>
      </rPr>
      <t>个及以上，得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0.5</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1</t>
    </r>
    <r>
      <rPr>
        <sz val="10"/>
        <rFont val="宋体"/>
        <charset val="134"/>
      </rPr>
      <t>分；</t>
    </r>
    <r>
      <rPr>
        <sz val="10"/>
        <rFont val="Arial Narrow"/>
        <charset val="134"/>
      </rPr>
      <t>51</t>
    </r>
    <r>
      <rPr>
        <sz val="10"/>
        <rFont val="宋体"/>
        <charset val="134"/>
      </rPr>
      <t>个及以上，得</t>
    </r>
    <r>
      <rPr>
        <sz val="10"/>
        <rFont val="Arial Narrow"/>
        <charset val="134"/>
      </rPr>
      <t>2</t>
    </r>
    <r>
      <rPr>
        <sz val="10"/>
        <rFont val="宋体"/>
        <charset val="134"/>
      </rPr>
      <t>分。</t>
    </r>
    <r>
      <rPr>
        <sz val="10"/>
        <rFont val="Arial Narrow"/>
        <charset val="134"/>
      </rPr>
      <t xml:space="preserve">
</t>
    </r>
    <r>
      <rPr>
        <sz val="10"/>
        <rFont val="宋体"/>
        <charset val="134"/>
      </rPr>
      <t>或按照代理政府釆购项目成交总金额（三年得分相加）：</t>
    </r>
    <r>
      <rPr>
        <sz val="10"/>
        <rFont val="Arial Narrow"/>
        <charset val="134"/>
      </rPr>
      <t xml:space="preserve">
1.2020</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2</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3</t>
    </r>
    <r>
      <rPr>
        <sz val="10"/>
        <rFont val="宋体"/>
        <charset val="134"/>
      </rPr>
      <t>分；</t>
    </r>
    <r>
      <rPr>
        <sz val="10"/>
        <rFont val="Arial Narrow"/>
        <charset val="134"/>
      </rPr>
      <t>1</t>
    </r>
    <r>
      <rPr>
        <sz val="10"/>
        <rFont val="宋体"/>
        <charset val="134"/>
      </rPr>
      <t>亿以上，得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1</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2</t>
    </r>
    <r>
      <rPr>
        <sz val="10"/>
        <rFont val="宋体"/>
        <charset val="134"/>
      </rPr>
      <t>分；</t>
    </r>
    <r>
      <rPr>
        <sz val="10"/>
        <rFont val="Arial Narrow"/>
        <charset val="134"/>
      </rPr>
      <t>1</t>
    </r>
    <r>
      <rPr>
        <sz val="10"/>
        <rFont val="宋体"/>
        <charset val="134"/>
      </rPr>
      <t>亿以上，得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0.5</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1</t>
    </r>
    <r>
      <rPr>
        <sz val="10"/>
        <rFont val="宋体"/>
        <charset val="134"/>
      </rPr>
      <t>分；</t>
    </r>
    <r>
      <rPr>
        <sz val="10"/>
        <rFont val="Arial Narrow"/>
        <charset val="134"/>
      </rPr>
      <t>1</t>
    </r>
    <r>
      <rPr>
        <sz val="10"/>
        <rFont val="宋体"/>
        <charset val="134"/>
      </rPr>
      <t>亿以上，得</t>
    </r>
    <r>
      <rPr>
        <sz val="10"/>
        <rFont val="Arial Narrow"/>
        <charset val="134"/>
      </rPr>
      <t>2</t>
    </r>
    <r>
      <rPr>
        <sz val="10"/>
        <rFont val="宋体"/>
        <charset val="134"/>
      </rPr>
      <t>分。</t>
    </r>
  </si>
  <si>
    <r>
      <rPr>
        <sz val="10"/>
        <rFont val="Arial Narrow"/>
        <charset val="134"/>
      </rPr>
      <t>2019</t>
    </r>
    <r>
      <rPr>
        <sz val="10"/>
        <rFont val="宋体"/>
        <charset val="134"/>
      </rPr>
      <t>年完成</t>
    </r>
    <r>
      <rPr>
        <sz val="10"/>
        <rFont val="Arial Narrow"/>
        <charset val="134"/>
      </rPr>
      <t>49</t>
    </r>
    <r>
      <rPr>
        <sz val="10"/>
        <rFont val="宋体"/>
        <charset val="134"/>
      </rPr>
      <t>宗，</t>
    </r>
    <r>
      <rPr>
        <sz val="10"/>
        <rFont val="Arial Narrow"/>
        <charset val="134"/>
      </rPr>
      <t>2020</t>
    </r>
    <r>
      <rPr>
        <sz val="10"/>
        <rFont val="宋体"/>
        <charset val="134"/>
      </rPr>
      <t>年完成</t>
    </r>
    <r>
      <rPr>
        <sz val="10"/>
        <rFont val="Arial Narrow"/>
        <charset val="134"/>
      </rPr>
      <t>46</t>
    </r>
    <r>
      <rPr>
        <sz val="10"/>
        <rFont val="宋体"/>
        <charset val="134"/>
      </rPr>
      <t>宗，共得</t>
    </r>
    <r>
      <rPr>
        <sz val="10"/>
        <rFont val="Arial Narrow"/>
        <charset val="134"/>
      </rPr>
      <t>5</t>
    </r>
    <r>
      <rPr>
        <sz val="10"/>
        <rFont val="宋体"/>
        <charset val="134"/>
      </rPr>
      <t>分</t>
    </r>
  </si>
  <si>
    <r>
      <rPr>
        <sz val="10"/>
        <rFont val="Arial Narrow"/>
        <charset val="134"/>
      </rPr>
      <t>2.2</t>
    </r>
    <r>
      <rPr>
        <sz val="10"/>
        <rFont val="宋体"/>
        <charset val="134"/>
      </rPr>
      <t>人员及培训情况</t>
    </r>
  </si>
  <si>
    <r>
      <rPr>
        <sz val="10"/>
        <rFont val="宋体"/>
        <charset val="134"/>
      </rPr>
      <t>专职从业人员数量（缴纳社保人员）：</t>
    </r>
    <r>
      <rPr>
        <sz val="10"/>
        <rFont val="Arial Narrow"/>
        <charset val="134"/>
      </rPr>
      <t>5</t>
    </r>
    <r>
      <rPr>
        <sz val="10"/>
        <rFont val="宋体"/>
        <charset val="134"/>
      </rPr>
      <t>人</t>
    </r>
    <r>
      <rPr>
        <sz val="10"/>
        <rFont val="Arial Narrow"/>
        <charset val="134"/>
      </rPr>
      <t>-10</t>
    </r>
    <r>
      <rPr>
        <sz val="10"/>
        <rFont val="宋体"/>
        <charset val="134"/>
      </rPr>
      <t>人，得</t>
    </r>
    <r>
      <rPr>
        <sz val="10"/>
        <rFont val="Arial Narrow"/>
        <charset val="134"/>
      </rPr>
      <t>2</t>
    </r>
    <r>
      <rPr>
        <sz val="10"/>
        <rFont val="宋体"/>
        <charset val="134"/>
      </rPr>
      <t>分；</t>
    </r>
    <r>
      <rPr>
        <sz val="10"/>
        <rFont val="Arial Narrow"/>
        <charset val="134"/>
      </rPr>
      <t>11</t>
    </r>
    <r>
      <rPr>
        <sz val="10"/>
        <rFont val="宋体"/>
        <charset val="134"/>
      </rPr>
      <t>人</t>
    </r>
    <r>
      <rPr>
        <sz val="10"/>
        <rFont val="Arial Narrow"/>
        <charset val="134"/>
      </rPr>
      <t>-20</t>
    </r>
    <r>
      <rPr>
        <sz val="10"/>
        <rFont val="宋体"/>
        <charset val="134"/>
      </rPr>
      <t>人，得</t>
    </r>
    <r>
      <rPr>
        <sz val="10"/>
        <rFont val="Arial Narrow"/>
        <charset val="134"/>
      </rPr>
      <t>4</t>
    </r>
    <r>
      <rPr>
        <sz val="10"/>
        <rFont val="宋体"/>
        <charset val="134"/>
      </rPr>
      <t>分；</t>
    </r>
    <r>
      <rPr>
        <sz val="10"/>
        <rFont val="Arial Narrow"/>
        <charset val="134"/>
      </rPr>
      <t>21</t>
    </r>
    <r>
      <rPr>
        <sz val="10"/>
        <rFont val="宋体"/>
        <charset val="134"/>
      </rPr>
      <t>人及以上，得</t>
    </r>
    <r>
      <rPr>
        <sz val="10"/>
        <rFont val="Arial Narrow"/>
        <charset val="134"/>
      </rPr>
      <t>6</t>
    </r>
    <r>
      <rPr>
        <sz val="10"/>
        <rFont val="宋体"/>
        <charset val="134"/>
      </rPr>
      <t>分。</t>
    </r>
  </si>
  <si>
    <t>6人缴纳社保</t>
  </si>
  <si>
    <r>
      <rPr>
        <sz val="10"/>
        <rFont val="宋体"/>
        <charset val="134"/>
      </rPr>
      <t>工作经验</t>
    </r>
    <r>
      <rPr>
        <sz val="10"/>
        <rFont val="Arial Narrow"/>
        <charset val="134"/>
      </rPr>
      <t>3</t>
    </r>
    <r>
      <rPr>
        <sz val="10"/>
        <rFont val="宋体"/>
        <charset val="134"/>
      </rPr>
      <t>年及以上专职从业人员数量（缴纳社保人员）：</t>
    </r>
    <r>
      <rPr>
        <sz val="10"/>
        <rFont val="Arial Narrow"/>
        <charset val="134"/>
      </rPr>
      <t>2</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 xml:space="preserve">
6</t>
    </r>
    <r>
      <rPr>
        <sz val="10"/>
        <rFont val="宋体"/>
        <charset val="134"/>
      </rPr>
      <t>人</t>
    </r>
    <r>
      <rPr>
        <sz val="10"/>
        <rFont val="Arial Narrow"/>
        <charset val="134"/>
      </rPr>
      <t>-10</t>
    </r>
    <r>
      <rPr>
        <sz val="10"/>
        <rFont val="宋体"/>
        <charset val="134"/>
      </rPr>
      <t>人，得</t>
    </r>
    <r>
      <rPr>
        <sz val="10"/>
        <rFont val="Arial Narrow"/>
        <charset val="134"/>
      </rPr>
      <t>4</t>
    </r>
    <r>
      <rPr>
        <sz val="10"/>
        <rFont val="宋体"/>
        <charset val="134"/>
      </rPr>
      <t>分；</t>
    </r>
    <r>
      <rPr>
        <sz val="10"/>
        <rFont val="Arial Narrow"/>
        <charset val="134"/>
      </rPr>
      <t>11</t>
    </r>
    <r>
      <rPr>
        <sz val="10"/>
        <rFont val="宋体"/>
        <charset val="134"/>
      </rPr>
      <t>人及以上，得</t>
    </r>
    <r>
      <rPr>
        <sz val="10"/>
        <rFont val="Arial Narrow"/>
        <charset val="134"/>
      </rPr>
      <t>5</t>
    </r>
    <r>
      <rPr>
        <sz val="10"/>
        <rFont val="宋体"/>
        <charset val="134"/>
      </rPr>
      <t>分。</t>
    </r>
  </si>
  <si>
    <r>
      <rPr>
        <sz val="10"/>
        <rFont val="Arial Narrow"/>
        <charset val="134"/>
      </rPr>
      <t>提供2</t>
    </r>
    <r>
      <rPr>
        <sz val="10"/>
        <rFont val="Arial Narrow"/>
        <charset val="134"/>
      </rPr>
      <t xml:space="preserve"> </t>
    </r>
    <r>
      <rPr>
        <sz val="10"/>
        <rFont val="宋体"/>
        <charset val="134"/>
      </rPr>
      <t>人中级职称证书</t>
    </r>
  </si>
  <si>
    <r>
      <rPr>
        <sz val="10"/>
        <rFont val="宋体"/>
        <charset val="134"/>
      </rPr>
      <t>具备《国家职业资格目录》内与政府釆购业务相关的资质或证书的专职从业人员数量（缴纳社保人员或返聘人员等）：</t>
    </r>
    <r>
      <rPr>
        <sz val="10"/>
        <rFont val="Arial Narrow"/>
        <charset val="134"/>
      </rPr>
      <t>1</t>
    </r>
    <r>
      <rPr>
        <sz val="10"/>
        <rFont val="宋体"/>
        <charset val="134"/>
      </rPr>
      <t>人</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-4</t>
    </r>
    <r>
      <rPr>
        <sz val="10"/>
        <rFont val="宋体"/>
        <charset val="134"/>
      </rPr>
      <t>人，得</t>
    </r>
    <r>
      <rPr>
        <sz val="10"/>
        <rFont val="Arial Narrow"/>
        <charset val="134"/>
      </rPr>
      <t>3</t>
    </r>
    <r>
      <rPr>
        <sz val="10"/>
        <rFont val="宋体"/>
        <charset val="134"/>
      </rPr>
      <t>分；</t>
    </r>
    <r>
      <rPr>
        <sz val="10"/>
        <rFont val="Arial Narrow"/>
        <charset val="134"/>
      </rPr>
      <t>5</t>
    </r>
    <r>
      <rPr>
        <sz val="10"/>
        <rFont val="宋体"/>
        <charset val="134"/>
      </rPr>
      <t>人及以上，得</t>
    </r>
    <r>
      <rPr>
        <sz val="10"/>
        <rFont val="Arial Narrow"/>
        <charset val="134"/>
      </rPr>
      <t>4</t>
    </r>
    <r>
      <rPr>
        <sz val="10"/>
        <rFont val="宋体"/>
        <charset val="134"/>
      </rPr>
      <t>分。</t>
    </r>
  </si>
  <si>
    <r>
      <rPr>
        <sz val="10"/>
        <rFont val="宋体"/>
        <charset val="134"/>
      </rPr>
      <t>每年内部培训次数：每次参与培训人数</t>
    </r>
    <r>
      <rPr>
        <sz val="10"/>
        <rFont val="Arial Narrow"/>
        <charset val="134"/>
      </rPr>
      <t>5</t>
    </r>
    <r>
      <rPr>
        <sz val="10"/>
        <rFont val="宋体"/>
        <charset val="134"/>
      </rPr>
      <t>人及以上，</t>
    </r>
    <r>
      <rPr>
        <sz val="10"/>
        <rFont val="Arial Narrow"/>
        <charset val="134"/>
      </rPr>
      <t>1</t>
    </r>
    <r>
      <rPr>
        <sz val="10"/>
        <rFont val="宋体"/>
        <charset val="134"/>
      </rPr>
      <t>次得</t>
    </r>
    <r>
      <rPr>
        <sz val="10"/>
        <rFont val="Arial Narrow"/>
        <charset val="134"/>
      </rPr>
      <t>0.2</t>
    </r>
    <r>
      <rPr>
        <sz val="10"/>
        <rFont val="宋体"/>
        <charset val="134"/>
      </rPr>
      <t>分，最高得</t>
    </r>
    <r>
      <rPr>
        <sz val="10"/>
        <rFont val="Arial Narrow"/>
        <charset val="134"/>
      </rPr>
      <t>1</t>
    </r>
    <r>
      <rPr>
        <sz val="10"/>
        <rFont val="宋体"/>
        <charset val="134"/>
      </rPr>
      <t>分。</t>
    </r>
    <r>
      <rPr>
        <sz val="10"/>
        <rFont val="Arial Narrow"/>
        <charset val="134"/>
      </rPr>
      <t xml:space="preserve">
</t>
    </r>
    <r>
      <rPr>
        <sz val="10"/>
        <rFont val="宋体"/>
        <charset val="134"/>
      </rPr>
      <t>每年参加外部培训总人数：</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6</t>
    </r>
    <r>
      <rPr>
        <sz val="10"/>
        <rFont val="宋体"/>
        <charset val="134"/>
      </rPr>
      <t>人及以上，得</t>
    </r>
    <r>
      <rPr>
        <sz val="10"/>
        <rFont val="Arial Narrow"/>
        <charset val="134"/>
      </rPr>
      <t>4</t>
    </r>
    <r>
      <rPr>
        <sz val="10"/>
        <rFont val="宋体"/>
        <charset val="134"/>
      </rPr>
      <t>分。</t>
    </r>
    <r>
      <rPr>
        <sz val="10"/>
        <rFont val="Arial Narrow"/>
        <charset val="134"/>
      </rPr>
      <t xml:space="preserve">
</t>
    </r>
    <r>
      <rPr>
        <sz val="10"/>
        <rFont val="宋体"/>
        <charset val="134"/>
      </rPr>
      <t>（外部培训以培训证书为准）</t>
    </r>
  </si>
  <si>
    <t>2019年3人参加外部培训</t>
  </si>
  <si>
    <r>
      <rPr>
        <sz val="10"/>
        <rFont val="宋体"/>
        <charset val="134"/>
      </rPr>
      <t>企业业绩与人员情况检查评价</t>
    </r>
  </si>
  <si>
    <r>
      <rPr>
        <sz val="10"/>
        <rFont val="Arial Narrow"/>
        <charset val="134"/>
      </rPr>
      <t>3.</t>
    </r>
    <r>
      <rPr>
        <sz val="10"/>
        <rFont val="宋体"/>
        <charset val="134"/>
      </rPr>
      <t>企业管理情况</t>
    </r>
    <r>
      <rPr>
        <sz val="10"/>
        <rFont val="Arial Narrow"/>
        <charset val="134"/>
      </rPr>
      <t>(40%)</t>
    </r>
  </si>
  <si>
    <r>
      <rPr>
        <sz val="10"/>
        <rFont val="Arial Narrow"/>
        <charset val="134"/>
      </rPr>
      <t>3.1</t>
    </r>
    <r>
      <rPr>
        <sz val="10"/>
        <rFont val="宋体"/>
        <charset val="134"/>
      </rPr>
      <t>管理制度</t>
    </r>
  </si>
  <si>
    <r>
      <rPr>
        <sz val="10"/>
        <rFont val="宋体"/>
        <charset val="134"/>
      </rPr>
      <t>建立完备的项目管理制度：</t>
    </r>
    <r>
      <rPr>
        <sz val="10"/>
        <rFont val="Arial Narrow"/>
        <charset val="134"/>
      </rPr>
      <t xml:space="preserve">
1.</t>
    </r>
    <r>
      <rPr>
        <sz val="10"/>
        <rFont val="宋体"/>
        <charset val="134"/>
      </rPr>
      <t>釆购代理委托管理制度</t>
    </r>
    <r>
      <rPr>
        <sz val="10"/>
        <rFont val="Arial Narrow"/>
        <charset val="134"/>
      </rPr>
      <t xml:space="preserve">
2.</t>
    </r>
    <r>
      <rPr>
        <sz val="10"/>
        <rFont val="宋体"/>
        <charset val="134"/>
      </rPr>
      <t>釆购需求制定管理制度</t>
    </r>
    <r>
      <rPr>
        <sz val="10"/>
        <rFont val="Arial Narrow"/>
        <charset val="134"/>
      </rPr>
      <t xml:space="preserve">
3.</t>
    </r>
    <r>
      <rPr>
        <sz val="10"/>
        <rFont val="宋体"/>
        <charset val="134"/>
      </rPr>
      <t>釆购文件编制管理制度</t>
    </r>
    <r>
      <rPr>
        <sz val="10"/>
        <rFont val="Arial Narrow"/>
        <charset val="134"/>
      </rPr>
      <t xml:space="preserve">
4.</t>
    </r>
    <r>
      <rPr>
        <sz val="10"/>
        <rFont val="宋体"/>
        <charset val="134"/>
      </rPr>
      <t>信息公告管理制度</t>
    </r>
    <r>
      <rPr>
        <sz val="10"/>
        <rFont val="Arial Narrow"/>
        <charset val="134"/>
      </rPr>
      <t xml:space="preserve">
5.</t>
    </r>
    <r>
      <rPr>
        <sz val="10"/>
        <rFont val="宋体"/>
        <charset val="134"/>
      </rPr>
      <t>评审管理制度</t>
    </r>
    <r>
      <rPr>
        <sz val="10"/>
        <rFont val="Arial Narrow"/>
        <charset val="134"/>
      </rPr>
      <t xml:space="preserve">
6.</t>
    </r>
    <r>
      <rPr>
        <sz val="10"/>
        <rFont val="宋体"/>
        <charset val="134"/>
      </rPr>
      <t>保证金管理制度</t>
    </r>
    <r>
      <rPr>
        <sz val="10"/>
        <rFont val="Arial Narrow"/>
        <charset val="134"/>
      </rPr>
      <t xml:space="preserve">
7.</t>
    </r>
    <r>
      <rPr>
        <sz val="10"/>
        <rFont val="宋体"/>
        <charset val="134"/>
      </rPr>
      <t>质疑答复管理制度</t>
    </r>
    <r>
      <rPr>
        <sz val="10"/>
        <rFont val="Arial Narrow"/>
        <charset val="134"/>
      </rPr>
      <t xml:space="preserve">
8.</t>
    </r>
    <r>
      <rPr>
        <sz val="10"/>
        <rFont val="宋体"/>
        <charset val="134"/>
      </rPr>
      <t>档案管理制度</t>
    </r>
  </si>
  <si>
    <r>
      <rPr>
        <sz val="10"/>
        <rFont val="Arial Narrow"/>
        <charset val="134"/>
      </rPr>
      <t>1.</t>
    </r>
    <r>
      <rPr>
        <sz val="10"/>
        <rFont val="宋体"/>
        <charset val="134"/>
      </rPr>
      <t>建立完备的工作纪律、业务范围、岗位分离及制衡等内控管理制度。</t>
    </r>
    <r>
      <rPr>
        <sz val="10"/>
        <rFont val="Arial Narrow"/>
        <charset val="134"/>
      </rPr>
      <t xml:space="preserve">
2.</t>
    </r>
    <r>
      <rPr>
        <sz val="10"/>
        <rFont val="宋体"/>
        <charset val="134"/>
      </rPr>
      <t>建立完备的法务、财务等其他日常管理制度。</t>
    </r>
  </si>
  <si>
    <r>
      <rPr>
        <sz val="10"/>
        <rFont val="Arial Narrow"/>
        <charset val="134"/>
      </rPr>
      <t>3.2</t>
    </r>
    <r>
      <rPr>
        <sz val="10"/>
        <rFont val="宋体"/>
        <charset val="134"/>
      </rPr>
      <t>执行情况</t>
    </r>
  </si>
  <si>
    <r>
      <rPr>
        <sz val="10"/>
        <rFont val="宋体"/>
        <charset val="134"/>
      </rPr>
      <t>项目执行：釆购代理委托</t>
    </r>
    <r>
      <rPr>
        <sz val="10"/>
        <rFont val="Arial Narrow"/>
        <charset val="134"/>
      </rPr>
      <t xml:space="preserve">
1.</t>
    </r>
    <r>
      <rPr>
        <sz val="10"/>
        <rFont val="宋体"/>
        <charset val="134"/>
      </rPr>
      <t>合法签订委托代理协议。</t>
    </r>
    <r>
      <rPr>
        <sz val="10"/>
        <rFont val="Arial Narrow"/>
        <charset val="134"/>
      </rPr>
      <t xml:space="preserve">
2.</t>
    </r>
    <r>
      <rPr>
        <sz val="10"/>
        <rFont val="宋体"/>
        <charset val="134"/>
      </rPr>
      <t>明示代理费用收取方式及标准。</t>
    </r>
    <r>
      <rPr>
        <sz val="10"/>
        <rFont val="Arial Narrow"/>
        <charset val="134"/>
      </rPr>
      <t xml:space="preserve">
3.</t>
    </r>
    <r>
      <rPr>
        <sz val="10"/>
        <rFont val="宋体"/>
        <charset val="134"/>
      </rPr>
      <t>未代理集中釆购目录内的货物、工程和服务。</t>
    </r>
    <r>
      <rPr>
        <sz val="10"/>
        <rFont val="Arial Narrow"/>
        <charset val="134"/>
      </rPr>
      <t xml:space="preserve">
4.</t>
    </r>
    <r>
      <rPr>
        <sz val="10"/>
        <rFont val="宋体"/>
        <charset val="134"/>
      </rPr>
      <t>核实釆购人进口产品审核情况。</t>
    </r>
  </si>
  <si>
    <r>
      <rPr>
        <sz val="10"/>
        <rFont val="宋体"/>
        <charset val="134"/>
      </rPr>
      <t>项目执行：釆购需求制定</t>
    </r>
    <r>
      <rPr>
        <sz val="10"/>
        <rFont val="Arial Narrow"/>
        <charset val="134"/>
      </rPr>
      <t xml:space="preserve">
1.</t>
    </r>
    <r>
      <rPr>
        <sz val="10"/>
        <rFont val="宋体"/>
        <charset val="134"/>
      </rPr>
      <t>采购需求符合国家法律法规，执行国家、行业、地方等相关标准。</t>
    </r>
    <r>
      <rPr>
        <sz val="10"/>
        <rFont val="Arial Narrow"/>
        <charset val="134"/>
      </rPr>
      <t xml:space="preserve">
2.</t>
    </r>
    <r>
      <rPr>
        <sz val="10"/>
        <rFont val="宋体"/>
        <charset val="134"/>
      </rPr>
      <t>釆购需求完整、明确。</t>
    </r>
    <r>
      <rPr>
        <sz val="10"/>
        <rFont val="Arial Narrow"/>
        <charset val="134"/>
      </rPr>
      <t xml:space="preserve">
3.</t>
    </r>
    <r>
      <rPr>
        <sz val="10"/>
        <rFont val="宋体"/>
        <charset val="134"/>
      </rPr>
      <t>对于政府向社会公众提供的公共服务项目，就釆购需求向社会公众、相关供应商、专家征求意见。</t>
    </r>
    <r>
      <rPr>
        <sz val="10"/>
        <rFont val="Arial Narrow"/>
        <charset val="134"/>
      </rPr>
      <t xml:space="preserve">
4.</t>
    </r>
    <r>
      <rPr>
        <sz val="10"/>
        <rFont val="宋体"/>
        <charset val="134"/>
      </rPr>
      <t>落实政府釆购政策。（绿色建筑、绿色建材，绿色包装，节能产品，环境标志产品，中小企业，监狱企业，残疾人福利性单位，不发达、少数民族地区的企业，促进自主创新产业发展，支持脱贫攻坚等。）</t>
    </r>
    <r>
      <rPr>
        <sz val="10"/>
        <rFont val="Arial Narrow"/>
        <charset val="134"/>
      </rPr>
      <t xml:space="preserve">
5.</t>
    </r>
    <r>
      <rPr>
        <sz val="10"/>
        <rFont val="宋体"/>
        <charset val="134"/>
      </rPr>
      <t>未存在专利、专有技术和指向性技术指标。</t>
    </r>
    <r>
      <rPr>
        <sz val="10"/>
        <rFont val="Arial Narrow"/>
        <charset val="134"/>
      </rPr>
      <t xml:space="preserve">
6.</t>
    </r>
    <r>
      <rPr>
        <sz val="10"/>
        <rFont val="宋体"/>
        <charset val="134"/>
      </rPr>
      <t>未指定产品、品牌、技术和唯一性工艺。</t>
    </r>
  </si>
  <si>
    <t>部分项目招标文件未严格执行政府采购优惠政策</t>
  </si>
  <si>
    <r>
      <rPr>
        <sz val="10"/>
        <rFont val="宋体"/>
        <charset val="134"/>
      </rPr>
      <t>项目执行：采购方式选择</t>
    </r>
    <r>
      <rPr>
        <sz val="10"/>
        <rFont val="Arial Narrow"/>
        <charset val="134"/>
      </rPr>
      <t xml:space="preserve">
1.</t>
    </r>
    <r>
      <rPr>
        <sz val="10"/>
        <rFont val="宋体"/>
        <charset val="134"/>
      </rPr>
      <t>选择法定的采购方式。</t>
    </r>
    <r>
      <rPr>
        <sz val="10"/>
        <rFont val="Arial Narrow"/>
        <charset val="134"/>
      </rPr>
      <t xml:space="preserve">
2.</t>
    </r>
    <r>
      <rPr>
        <sz val="10"/>
        <rFont val="宋体"/>
        <charset val="134"/>
      </rPr>
      <t>采购方式与采购需求匹配。</t>
    </r>
  </si>
  <si>
    <r>
      <rPr>
        <sz val="10"/>
        <rFont val="宋体"/>
        <charset val="134"/>
      </rPr>
      <t>项目执行：采购文件编制</t>
    </r>
    <r>
      <rPr>
        <sz val="10"/>
        <rFont val="Arial Narrow"/>
        <charset val="134"/>
      </rPr>
      <t xml:space="preserve">
1.</t>
    </r>
    <r>
      <rPr>
        <sz val="10"/>
        <rFont val="宋体"/>
        <charset val="134"/>
      </rPr>
      <t>根据采购项目的特点和釆购需求编制釆购文件。</t>
    </r>
    <r>
      <rPr>
        <sz val="10"/>
        <rFont val="Arial Narrow"/>
        <charset val="134"/>
      </rPr>
      <t xml:space="preserve">
2.</t>
    </r>
    <r>
      <rPr>
        <sz val="10"/>
        <rFont val="宋体"/>
        <charset val="134"/>
      </rPr>
      <t>采购文件内容完整，合法合规。</t>
    </r>
    <r>
      <rPr>
        <sz val="10"/>
        <rFont val="Arial Narrow"/>
        <charset val="134"/>
      </rPr>
      <t xml:space="preserve">
3.</t>
    </r>
    <r>
      <rPr>
        <sz val="10"/>
        <rFont val="宋体"/>
        <charset val="134"/>
      </rPr>
      <t>对于不允许偏离的实质性要求和条件己在采购文件中规定并以醒目的方式标明。</t>
    </r>
    <r>
      <rPr>
        <sz val="10"/>
        <rFont val="Arial Narrow"/>
        <charset val="134"/>
      </rPr>
      <t xml:space="preserve">
4.</t>
    </r>
    <r>
      <rPr>
        <sz val="10"/>
        <rFont val="宋体"/>
        <charset val="134"/>
      </rPr>
      <t>采用综合评分法的，价格分采用低价优先法计算，未将供应商资格条件列为评审因素。</t>
    </r>
    <r>
      <rPr>
        <sz val="10"/>
        <rFont val="Arial Narrow"/>
        <charset val="134"/>
      </rPr>
      <t xml:space="preserve">
5.</t>
    </r>
    <r>
      <rPr>
        <sz val="10"/>
        <rFont val="宋体"/>
        <charset val="134"/>
      </rPr>
      <t>采用综合评分法的，评审标准中的分值设置与评审因素的量化指标相对应。</t>
    </r>
    <r>
      <rPr>
        <sz val="10"/>
        <rFont val="Arial Narrow"/>
        <charset val="134"/>
      </rPr>
      <t xml:space="preserve">
6.</t>
    </r>
    <r>
      <rPr>
        <sz val="10"/>
        <rFont val="宋体"/>
        <charset val="134"/>
      </rPr>
      <t>资格条件或评审因素中未对供应商实行差别待遇或者歧视待遇。</t>
    </r>
    <r>
      <rPr>
        <sz val="10"/>
        <rFont val="Arial Narrow"/>
        <charset val="134"/>
      </rPr>
      <t xml:space="preserve">
7.</t>
    </r>
    <r>
      <rPr>
        <sz val="10"/>
        <rFont val="宋体"/>
        <charset val="134"/>
      </rPr>
      <t>合同条款设置符合采购需求。</t>
    </r>
    <r>
      <rPr>
        <sz val="10"/>
        <rFont val="Arial Narrow"/>
        <charset val="134"/>
      </rPr>
      <t xml:space="preserve">
8.</t>
    </r>
    <r>
      <rPr>
        <sz val="10"/>
        <rFont val="宋体"/>
        <charset val="134"/>
      </rPr>
      <t>对已发出的招标文件进行必要澄清或者修改，未改变釆购标的和资格条件。</t>
    </r>
  </si>
  <si>
    <t>部分项目商务评审标准不符合采购政策</t>
  </si>
  <si>
    <r>
      <rPr>
        <sz val="10"/>
        <rFont val="宋体"/>
        <charset val="134"/>
      </rPr>
      <t>项目执行：评审准备</t>
    </r>
    <r>
      <rPr>
        <sz val="10"/>
        <rFont val="Arial Narrow"/>
        <charset val="134"/>
      </rPr>
      <t xml:space="preserve">
1.</t>
    </r>
    <r>
      <rPr>
        <sz val="10"/>
        <rFont val="宋体"/>
        <charset val="134"/>
      </rPr>
      <t>根据法定方式或程序确定参与采购活动的供应商。</t>
    </r>
    <r>
      <rPr>
        <sz val="10"/>
        <rFont val="Arial Narrow"/>
        <charset val="134"/>
      </rPr>
      <t xml:space="preserve">
2.</t>
    </r>
    <r>
      <rPr>
        <sz val="10"/>
        <rFont val="宋体"/>
        <charset val="134"/>
      </rPr>
      <t>合理合法抽取专家。</t>
    </r>
  </si>
  <si>
    <r>
      <rPr>
        <sz val="10"/>
        <rFont val="宋体"/>
        <charset val="134"/>
      </rPr>
      <t>项目执行：组织评审</t>
    </r>
    <r>
      <rPr>
        <sz val="10"/>
        <rFont val="Arial Narrow"/>
        <charset val="134"/>
      </rPr>
      <t xml:space="preserve">
1.</t>
    </r>
    <r>
      <rPr>
        <sz val="10"/>
        <rFont val="宋体"/>
        <charset val="134"/>
      </rPr>
      <t>开标室配备录音录像等监控设备设施，评审活动全程录音录像，录音录像清晰可辨。</t>
    </r>
    <r>
      <rPr>
        <sz val="10"/>
        <rFont val="Arial Narrow"/>
        <charset val="134"/>
      </rPr>
      <t xml:space="preserve">
2.</t>
    </r>
    <r>
      <rPr>
        <sz val="10"/>
        <rFont val="宋体"/>
        <charset val="134"/>
      </rPr>
      <t>招标项目中，开标在招标文件确定的提交投标文件截止时间的同一时间公开进行，开标地点是招标文件中预先确定的地点。</t>
    </r>
    <r>
      <rPr>
        <sz val="10"/>
        <rFont val="Arial Narrow"/>
        <charset val="134"/>
      </rPr>
      <t xml:space="preserve">
3.</t>
    </r>
    <r>
      <rPr>
        <sz val="10"/>
        <rFont val="宋体"/>
        <charset val="134"/>
      </rPr>
      <t>核对评审专家身份和釆购人代表授权函。</t>
    </r>
    <r>
      <rPr>
        <sz val="10"/>
        <rFont val="Arial Narrow"/>
        <charset val="134"/>
      </rPr>
      <t xml:space="preserve">
4.</t>
    </r>
    <r>
      <rPr>
        <sz val="10"/>
        <rFont val="宋体"/>
        <charset val="134"/>
      </rPr>
      <t>实际评审专家与抽取结果一致。</t>
    </r>
    <r>
      <rPr>
        <sz val="10"/>
        <rFont val="Arial Narrow"/>
        <charset val="134"/>
      </rPr>
      <t xml:space="preserve">
5.</t>
    </r>
    <r>
      <rPr>
        <sz val="10"/>
        <rFont val="宋体"/>
        <charset val="134"/>
      </rPr>
      <t>在评审活动开始前宣布评审工作纪律，告知回避要求，介绍政府采购相关政策法规。</t>
    </r>
    <r>
      <rPr>
        <sz val="10"/>
        <rFont val="Arial Narrow"/>
        <charset val="134"/>
      </rPr>
      <t xml:space="preserve">
6.</t>
    </r>
    <r>
      <rPr>
        <sz val="10"/>
        <rFont val="宋体"/>
        <charset val="134"/>
      </rPr>
      <t>组织评审专家与参加采购活动的供应商有利害关系的，要求其回避。</t>
    </r>
    <r>
      <rPr>
        <sz val="10"/>
        <rFont val="Arial Narrow"/>
        <charset val="134"/>
      </rPr>
      <t xml:space="preserve">
7.</t>
    </r>
    <r>
      <rPr>
        <sz val="10"/>
        <rFont val="宋体"/>
        <charset val="134"/>
      </rPr>
      <t>组织评审委员会推选釆购人代表以外的评审专家担任组长。</t>
    </r>
    <r>
      <rPr>
        <sz val="10"/>
        <rFont val="Arial Narrow"/>
        <charset val="134"/>
      </rPr>
      <t xml:space="preserve">
8.</t>
    </r>
    <r>
      <rPr>
        <sz val="10"/>
        <rFont val="宋体"/>
        <charset val="134"/>
      </rPr>
      <t>釆取必要的通讯管理措施，评审活动不受外界干扰。</t>
    </r>
    <r>
      <rPr>
        <sz val="10"/>
        <rFont val="Arial Narrow"/>
        <charset val="134"/>
      </rPr>
      <t xml:space="preserve">
9.</t>
    </r>
    <r>
      <rPr>
        <sz val="10"/>
        <rFont val="宋体"/>
        <charset val="134"/>
      </rPr>
      <t>监督评审委员会进行评审时，及时制止和纠正倾向性言论等违法违规行为。</t>
    </r>
    <r>
      <rPr>
        <sz val="10"/>
        <rFont val="Arial Narrow"/>
        <charset val="134"/>
      </rPr>
      <t xml:space="preserve">
10.</t>
    </r>
    <r>
      <rPr>
        <sz val="10"/>
        <rFont val="宋体"/>
        <charset val="134"/>
      </rPr>
      <t>禁止与评审工作无关的人员进入评审现场，评审活动在保密的情况下进行。</t>
    </r>
    <r>
      <rPr>
        <sz val="10"/>
        <rFont val="Arial Narrow"/>
        <charset val="134"/>
      </rPr>
      <t xml:space="preserve">
11.</t>
    </r>
    <r>
      <rPr>
        <sz val="10"/>
        <rFont val="宋体"/>
        <charset val="134"/>
      </rPr>
      <t>采用综合评分法，评标委员会各成员详细打分表和评分汇总表完整准确，对评审数据校对、核对，对畸高、畸低的重大差异评分提示评审委员会复核或书面说明理由。</t>
    </r>
    <r>
      <rPr>
        <sz val="10"/>
        <rFont val="Arial Narrow"/>
        <charset val="134"/>
      </rPr>
      <t xml:space="preserve">
12.</t>
    </r>
    <r>
      <rPr>
        <sz val="10"/>
        <rFont val="宋体"/>
        <charset val="134"/>
      </rPr>
      <t>对非法干预评审工作等违法违规行为，及时向财政部门报告。</t>
    </r>
  </si>
  <si>
    <r>
      <rPr>
        <sz val="10"/>
        <rFont val="宋体"/>
        <charset val="134"/>
      </rPr>
      <t>项目执行：信息公告</t>
    </r>
    <r>
      <rPr>
        <sz val="10"/>
        <rFont val="Arial Narrow"/>
        <charset val="134"/>
      </rPr>
      <t xml:space="preserve">
1.</t>
    </r>
    <r>
      <rPr>
        <sz val="10"/>
        <rFont val="宋体"/>
        <charset val="134"/>
      </rPr>
      <t>在财政部指定媒体发布信息。</t>
    </r>
    <r>
      <rPr>
        <sz val="10"/>
        <rFont val="Arial Narrow"/>
        <charset val="134"/>
      </rPr>
      <t xml:space="preserve">
2.</t>
    </r>
    <r>
      <rPr>
        <sz val="10"/>
        <rFont val="宋体"/>
        <charset val="134"/>
      </rPr>
      <t>发布时间、公告期限符合相关规定。</t>
    </r>
    <r>
      <rPr>
        <sz val="10"/>
        <rFont val="Arial Narrow"/>
        <charset val="134"/>
      </rPr>
      <t xml:space="preserve">
3.</t>
    </r>
    <r>
      <rPr>
        <sz val="10"/>
        <rFont val="宋体"/>
        <charset val="134"/>
      </rPr>
      <t>格式规范，信息完整、真实。</t>
    </r>
  </si>
  <si>
    <r>
      <rPr>
        <sz val="10"/>
        <rFont val="宋体"/>
        <charset val="134"/>
      </rPr>
      <t>项目执行：合同管理及履约验收</t>
    </r>
    <r>
      <rPr>
        <sz val="10"/>
        <rFont val="Arial Narrow"/>
        <charset val="134"/>
      </rPr>
      <t xml:space="preserve">
1.</t>
    </r>
    <r>
      <rPr>
        <sz val="10"/>
        <rFont val="宋体"/>
        <charset val="134"/>
      </rPr>
      <t>督促、协助采购人与供应商签订合同。</t>
    </r>
    <r>
      <rPr>
        <sz val="10"/>
        <rFont val="Arial Narrow"/>
        <charset val="134"/>
      </rPr>
      <t xml:space="preserve">
2.</t>
    </r>
    <r>
      <rPr>
        <sz val="10"/>
        <rFont val="宋体"/>
        <charset val="134"/>
      </rPr>
      <t>协助采购人编制验收方案。</t>
    </r>
    <r>
      <rPr>
        <sz val="10"/>
        <rFont val="Arial Narrow"/>
        <charset val="134"/>
      </rPr>
      <t xml:space="preserve">
3.</t>
    </r>
    <r>
      <rPr>
        <sz val="10"/>
        <rFont val="宋体"/>
        <charset val="134"/>
      </rPr>
      <t>协助釆购人完成履约验收。</t>
    </r>
  </si>
  <si>
    <t>项目存档资料无履约验收资料</t>
  </si>
  <si>
    <r>
      <rPr>
        <sz val="10"/>
        <rFont val="宋体"/>
        <charset val="134"/>
      </rPr>
      <t>项目执行：保证金管理</t>
    </r>
    <r>
      <rPr>
        <sz val="10"/>
        <rFont val="Arial Narrow"/>
        <charset val="134"/>
      </rPr>
      <t xml:space="preserve">
1.</t>
    </r>
    <r>
      <rPr>
        <sz val="10"/>
        <rFont val="宋体"/>
        <charset val="134"/>
      </rPr>
      <t>设立保证金专门账户。</t>
    </r>
    <r>
      <rPr>
        <sz val="10"/>
        <rFont val="Arial Narrow"/>
        <charset val="134"/>
      </rPr>
      <t xml:space="preserve">
2.</t>
    </r>
    <r>
      <rPr>
        <sz val="10"/>
        <rFont val="宋体"/>
        <charset val="134"/>
      </rPr>
      <t>建立保证金台账。</t>
    </r>
    <r>
      <rPr>
        <sz val="10"/>
        <rFont val="Arial Narrow"/>
        <charset val="134"/>
      </rPr>
      <t xml:space="preserve">
3.</t>
    </r>
    <r>
      <rPr>
        <sz val="10"/>
        <rFont val="宋体"/>
        <charset val="134"/>
      </rPr>
      <t>按规定退还保证金。</t>
    </r>
  </si>
  <si>
    <r>
      <rPr>
        <sz val="10"/>
        <rFont val="宋体"/>
        <charset val="134"/>
      </rPr>
      <t>项目执行：档案管理</t>
    </r>
    <r>
      <rPr>
        <sz val="10"/>
        <rFont val="Arial Narrow"/>
        <charset val="134"/>
      </rPr>
      <t xml:space="preserve">
1.</t>
    </r>
    <r>
      <rPr>
        <sz val="10"/>
        <rFont val="宋体"/>
        <charset val="134"/>
      </rPr>
      <t>妥善保管釆购文件。</t>
    </r>
    <r>
      <rPr>
        <sz val="10"/>
        <rFont val="Arial Narrow"/>
        <charset val="134"/>
      </rPr>
      <t xml:space="preserve">
2.</t>
    </r>
    <r>
      <rPr>
        <sz val="10"/>
        <rFont val="宋体"/>
        <charset val="134"/>
      </rPr>
      <t>将音像资料作为釆购文件一并存档。</t>
    </r>
  </si>
  <si>
    <r>
      <rPr>
        <sz val="10"/>
        <rFont val="宋体"/>
        <charset val="134"/>
      </rPr>
      <t>项目执行：质疑答复</t>
    </r>
    <r>
      <rPr>
        <sz val="10"/>
        <rFont val="Arial Narrow"/>
        <charset val="134"/>
      </rPr>
      <t xml:space="preserve">
1.</t>
    </r>
    <r>
      <rPr>
        <sz val="10"/>
        <rFont val="宋体"/>
        <charset val="134"/>
      </rPr>
      <t>质疑答复的内容、时间等符合相关规定。</t>
    </r>
    <r>
      <rPr>
        <sz val="10"/>
        <rFont val="Arial Narrow"/>
        <charset val="134"/>
      </rPr>
      <t xml:space="preserve">
2.</t>
    </r>
    <r>
      <rPr>
        <sz val="10"/>
        <rFont val="宋体"/>
        <charset val="134"/>
      </rPr>
      <t>如对评审结果进行改变，须符合法律规定。</t>
    </r>
  </si>
  <si>
    <r>
      <rPr>
        <sz val="10"/>
        <rFont val="宋体"/>
        <charset val="134"/>
      </rPr>
      <t>内控及其他日常管理制度执行：</t>
    </r>
    <r>
      <rPr>
        <sz val="10"/>
        <rFont val="Arial Narrow"/>
        <charset val="134"/>
      </rPr>
      <t xml:space="preserve">
1.</t>
    </r>
    <r>
      <rPr>
        <sz val="10"/>
        <rFont val="宋体"/>
        <charset val="134"/>
      </rPr>
      <t>严格执行内控管理制度。</t>
    </r>
    <r>
      <rPr>
        <sz val="10"/>
        <rFont val="Arial Narrow"/>
        <charset val="134"/>
      </rPr>
      <t xml:space="preserve">
2.</t>
    </r>
    <r>
      <rPr>
        <sz val="10"/>
        <rFont val="宋体"/>
        <charset val="134"/>
      </rPr>
      <t>严格执行其他日常管理制度。</t>
    </r>
  </si>
  <si>
    <r>
      <rPr>
        <sz val="10"/>
        <rFont val="宋体"/>
        <charset val="134"/>
      </rPr>
      <t>企业管理情况检查评价</t>
    </r>
  </si>
  <si>
    <r>
      <rPr>
        <sz val="10"/>
        <rFont val="Arial Narrow"/>
        <charset val="134"/>
      </rPr>
      <t>4.</t>
    </r>
    <r>
      <rPr>
        <sz val="10"/>
        <rFont val="宋体"/>
        <charset val="134"/>
      </rPr>
      <t>企业失信与处理处罚情况</t>
    </r>
    <r>
      <rPr>
        <sz val="10"/>
        <rFont val="Arial Narrow"/>
        <charset val="134"/>
      </rPr>
      <t>(20%)</t>
    </r>
  </si>
  <si>
    <r>
      <rPr>
        <sz val="10"/>
        <rFont val="Arial Narrow"/>
        <charset val="134"/>
      </rPr>
      <t>4.1</t>
    </r>
    <r>
      <rPr>
        <sz val="10"/>
        <rFont val="宋体"/>
        <charset val="134"/>
      </rPr>
      <t>失信情况</t>
    </r>
  </si>
  <si>
    <r>
      <rPr>
        <sz val="10"/>
        <rFont val="宋体"/>
        <charset val="134"/>
      </rPr>
      <t>发现近</t>
    </r>
    <r>
      <rPr>
        <sz val="10"/>
        <rFont val="Arial Narrow"/>
        <charset val="134"/>
      </rPr>
      <t>3</t>
    </r>
    <r>
      <rPr>
        <sz val="10"/>
        <rFont val="宋体"/>
        <charset val="134"/>
      </rPr>
      <t>年存在因政府釆购领域外的违法违规行为被信用中国列入信用名单情形，每有</t>
    </r>
    <r>
      <rPr>
        <sz val="10"/>
        <rFont val="Arial Narrow"/>
        <charset val="134"/>
      </rPr>
      <t>1</t>
    </r>
    <r>
      <rPr>
        <sz val="10"/>
        <rFont val="宋体"/>
        <charset val="134"/>
      </rPr>
      <t>例，扣</t>
    </r>
    <r>
      <rPr>
        <sz val="10"/>
        <rFont val="Arial Narrow"/>
        <charset val="134"/>
      </rPr>
      <t>1</t>
    </r>
    <r>
      <rPr>
        <sz val="10"/>
        <rFont val="宋体"/>
        <charset val="134"/>
      </rPr>
      <t>分。</t>
    </r>
  </si>
  <si>
    <r>
      <rPr>
        <sz val="10"/>
        <rFont val="Arial Narrow"/>
        <charset val="134"/>
      </rPr>
      <t>4.2</t>
    </r>
    <r>
      <rPr>
        <sz val="10"/>
        <rFont val="宋体"/>
        <charset val="134"/>
      </rPr>
      <t>处理处罚</t>
    </r>
  </si>
  <si>
    <r>
      <rPr>
        <sz val="10"/>
        <rFont val="宋体"/>
        <charset val="134"/>
      </rPr>
      <t>发现近</t>
    </r>
    <r>
      <rPr>
        <sz val="10"/>
        <rFont val="Arial Narrow"/>
        <charset val="134"/>
      </rPr>
      <t>3</t>
    </r>
    <r>
      <rPr>
        <sz val="10"/>
        <rFont val="宋体"/>
        <charset val="134"/>
      </rPr>
      <t>年存在因未严格遵守政府釆购相关法律法规被财政部门责令整改情形，每有</t>
    </r>
    <r>
      <rPr>
        <sz val="10"/>
        <rFont val="Arial Narrow"/>
        <charset val="134"/>
      </rPr>
      <t>1</t>
    </r>
    <r>
      <rPr>
        <sz val="10"/>
        <rFont val="宋体"/>
        <charset val="134"/>
      </rPr>
      <t>例，扣</t>
    </r>
    <r>
      <rPr>
        <sz val="10"/>
        <rFont val="Arial Narrow"/>
        <charset val="134"/>
      </rPr>
      <t>3</t>
    </r>
    <r>
      <rPr>
        <sz val="10"/>
        <rFont val="宋体"/>
        <charset val="134"/>
      </rPr>
      <t>分。</t>
    </r>
  </si>
  <si>
    <r>
      <rPr>
        <sz val="10"/>
        <rFont val="宋体"/>
        <charset val="134"/>
      </rPr>
      <t>发现近</t>
    </r>
    <r>
      <rPr>
        <sz val="10"/>
        <rFont val="Arial Narrow"/>
        <charset val="134"/>
      </rPr>
      <t>3</t>
    </r>
    <r>
      <rPr>
        <sz val="10"/>
        <rFont val="宋体"/>
        <charset val="134"/>
      </rPr>
      <t>年存在因未严格遵守政府采购相关法律法规被财政部门处罚情形，每有</t>
    </r>
    <r>
      <rPr>
        <sz val="10"/>
        <rFont val="Arial Narrow"/>
        <charset val="134"/>
      </rPr>
      <t>1</t>
    </r>
    <r>
      <rPr>
        <sz val="10"/>
        <rFont val="宋体"/>
        <charset val="134"/>
      </rPr>
      <t>例，扣</t>
    </r>
    <r>
      <rPr>
        <sz val="10"/>
        <rFont val="Arial Narrow"/>
        <charset val="134"/>
      </rPr>
      <t>5</t>
    </r>
    <r>
      <rPr>
        <sz val="10"/>
        <rFont val="宋体"/>
        <charset val="134"/>
      </rPr>
      <t>分。</t>
    </r>
  </si>
  <si>
    <r>
      <rPr>
        <sz val="10"/>
        <rFont val="宋体"/>
        <charset val="134"/>
      </rPr>
      <t>企业失信与处理处罚情况</t>
    </r>
  </si>
  <si>
    <r>
      <rPr>
        <sz val="10"/>
        <rFont val="宋体"/>
        <charset val="134"/>
      </rPr>
      <t>企业检查总评价</t>
    </r>
  </si>
  <si>
    <r>
      <rPr>
        <sz val="10"/>
        <rFont val="宋体"/>
        <charset val="134"/>
      </rPr>
      <t>评分说明</t>
    </r>
  </si>
  <si>
    <r>
      <rPr>
        <sz val="10"/>
        <rFont val="Arial Narrow"/>
        <charset val="134"/>
      </rPr>
      <t>1</t>
    </r>
    <r>
      <rPr>
        <sz val="10"/>
        <rFont val="宋体"/>
        <charset val="134"/>
      </rPr>
      <t>、企业管理情况评价内容中一项不满足，对应部分不得分。</t>
    </r>
    <r>
      <rPr>
        <sz val="10"/>
        <rFont val="Arial Narrow"/>
        <charset val="134"/>
      </rPr>
      <t xml:space="preserve">
2</t>
    </r>
    <r>
      <rPr>
        <sz val="10"/>
        <rFont val="宋体"/>
        <charset val="134"/>
      </rPr>
      <t>、招标文件范本：企业认为在某一领域或某一品目招标文件范本制作较好，可以申请参评招标文件范本。如评选为某一领域或某一品目招标文件范本，加</t>
    </r>
    <r>
      <rPr>
        <sz val="10"/>
        <rFont val="Arial Narrow"/>
        <charset val="134"/>
      </rPr>
      <t>5</t>
    </r>
    <r>
      <rPr>
        <sz val="10"/>
        <rFont val="宋体"/>
        <charset val="134"/>
      </rPr>
      <t>分。</t>
    </r>
  </si>
  <si>
    <r>
      <rPr>
        <sz val="12"/>
        <color rgb="FF000000"/>
        <rFont val="宋体"/>
        <charset val="134"/>
      </rPr>
      <t>附件</t>
    </r>
    <r>
      <rPr>
        <sz val="12"/>
        <color rgb="FF000000"/>
        <rFont val="Arial Narrow"/>
        <charset val="134"/>
      </rPr>
      <t>2</t>
    </r>
  </si>
  <si>
    <r>
      <rPr>
        <sz val="20"/>
        <color indexed="8"/>
        <rFont val="Arial Narrow"/>
        <charset val="134"/>
      </rPr>
      <t>2021</t>
    </r>
    <r>
      <rPr>
        <sz val="20"/>
        <color indexed="8"/>
        <rFont val="宋体"/>
        <charset val="134"/>
      </rPr>
      <t>年全国政府采购代理机构监督检查基础信息汇总表</t>
    </r>
  </si>
  <si>
    <r>
      <rPr>
        <sz val="10"/>
        <color rgb="FF000000"/>
        <rFont val="宋体"/>
        <charset val="134"/>
      </rPr>
      <t>代理机构：广东公正招标服务有限公司</t>
    </r>
  </si>
  <si>
    <r>
      <rPr>
        <sz val="10"/>
        <color indexed="8"/>
        <rFont val="宋体"/>
        <charset val="134"/>
      </rPr>
      <t>序号</t>
    </r>
  </si>
  <si>
    <r>
      <rPr>
        <sz val="10"/>
        <color indexed="8"/>
        <rFont val="宋体"/>
        <charset val="134"/>
      </rPr>
      <t>问题情况</t>
    </r>
  </si>
  <si>
    <r>
      <rPr>
        <sz val="10"/>
        <color rgb="FF000000"/>
        <rFont val="宋体"/>
        <charset val="134"/>
      </rPr>
      <t>涉及具体项目</t>
    </r>
  </si>
  <si>
    <r>
      <rPr>
        <sz val="10"/>
        <color rgb="FF000000"/>
        <rFont val="宋体"/>
        <charset val="134"/>
      </rPr>
      <t>适用法规依据</t>
    </r>
  </si>
  <si>
    <r>
      <rPr>
        <sz val="10"/>
        <color rgb="FF000000"/>
        <rFont val="宋体"/>
        <charset val="134"/>
      </rPr>
      <t>概要</t>
    </r>
  </si>
  <si>
    <r>
      <rPr>
        <sz val="10"/>
        <color rgb="FF000000"/>
        <rFont val="宋体"/>
        <charset val="134"/>
      </rPr>
      <t>描述</t>
    </r>
  </si>
  <si>
    <r>
      <rPr>
        <sz val="10"/>
        <color rgb="FF000000"/>
        <rFont val="宋体"/>
        <charset val="134"/>
      </rPr>
      <t>环节</t>
    </r>
  </si>
  <si>
    <r>
      <rPr>
        <sz val="10"/>
        <color indexed="8"/>
        <rFont val="宋体"/>
        <charset val="134"/>
      </rPr>
      <t>责任主体</t>
    </r>
  </si>
  <si>
    <r>
      <rPr>
        <sz val="10"/>
        <color indexed="8"/>
        <rFont val="Arial Narrow"/>
        <charset val="134"/>
      </rPr>
      <t xml:space="preserve"> </t>
    </r>
    <r>
      <rPr>
        <sz val="10"/>
        <color indexed="8"/>
        <rFont val="宋体"/>
        <charset val="134"/>
      </rPr>
      <t>项目名称</t>
    </r>
  </si>
  <si>
    <t>预算金额（万元）</t>
  </si>
  <si>
    <r>
      <rPr>
        <sz val="10"/>
        <color rgb="FF000000"/>
        <rFont val="宋体"/>
        <charset val="134"/>
      </rPr>
      <t>招标文件未严格执行政府采购优惠政策</t>
    </r>
  </si>
  <si>
    <r>
      <rPr>
        <sz val="10"/>
        <color rgb="FF000000"/>
        <rFont val="宋体"/>
        <charset val="134"/>
      </rPr>
      <t>未载明对产品的节能要求、合格产品的条件和环境标志产品、节能产品强制采购、优先采购的评审标准条款</t>
    </r>
  </si>
  <si>
    <r>
      <rPr>
        <sz val="10"/>
        <color indexed="8"/>
        <rFont val="宋体"/>
        <charset val="134"/>
      </rPr>
      <t>文件编制</t>
    </r>
  </si>
  <si>
    <r>
      <rPr>
        <sz val="10"/>
        <color indexed="8"/>
        <rFont val="宋体"/>
        <charset val="134"/>
      </rPr>
      <t>代理机构责任问题</t>
    </r>
  </si>
  <si>
    <r>
      <rPr>
        <sz val="10"/>
        <color rgb="FF000000"/>
        <rFont val="宋体"/>
        <charset val="134"/>
      </rPr>
      <t>《海丰县黄江河流域水环境精细化治理与达标攻坚效果第三方评估工作方案》等三个方案编制项目</t>
    </r>
  </si>
  <si>
    <r>
      <rPr>
        <sz val="10"/>
        <color rgb="FF000000"/>
        <rFont val="宋体"/>
        <charset val="134"/>
      </rPr>
      <t>《国务院办公厅关于建立政府强制采购节能产品制度的通知》（国办发〔</t>
    </r>
    <r>
      <rPr>
        <sz val="10"/>
        <color rgb="FF000000"/>
        <rFont val="Arial Narrow"/>
        <charset val="134"/>
      </rPr>
      <t>2007</t>
    </r>
    <r>
      <rPr>
        <sz val="10"/>
        <color rgb="FF000000"/>
        <rFont val="宋体"/>
        <charset val="134"/>
      </rPr>
      <t>〕</t>
    </r>
    <r>
      <rPr>
        <sz val="10"/>
        <color rgb="FF000000"/>
        <rFont val="Arial Narrow"/>
        <charset val="134"/>
      </rPr>
      <t>51</t>
    </r>
    <r>
      <rPr>
        <sz val="10"/>
        <color rgb="FF000000"/>
        <rFont val="宋体"/>
        <charset val="134"/>
      </rPr>
      <t>号）</t>
    </r>
  </si>
  <si>
    <r>
      <rPr>
        <sz val="10"/>
        <color rgb="FF000000"/>
        <rFont val="宋体"/>
        <charset val="134"/>
      </rPr>
      <t>存档资料未见履约验收资料</t>
    </r>
  </si>
  <si>
    <t>《项目委托代理协议》“甲方委托乙方的具体事项”包括“协助验收事项”，但存档资料未见履约验收资料</t>
  </si>
  <si>
    <r>
      <rPr>
        <sz val="10"/>
        <color rgb="FF000000"/>
        <rFont val="宋体"/>
        <charset val="134"/>
      </rPr>
      <t>其他</t>
    </r>
  </si>
  <si>
    <r>
      <rPr>
        <sz val="10"/>
        <color rgb="FF000000"/>
        <rFont val="宋体"/>
        <charset val="134"/>
      </rPr>
      <t>《中华人民共和国政府采购法实施条例》第十三条</t>
    </r>
  </si>
  <si>
    <r>
      <rPr>
        <sz val="10"/>
        <color rgb="FF000000"/>
        <rFont val="Arial Narrow"/>
        <charset val="134"/>
      </rPr>
      <t>2020</t>
    </r>
    <r>
      <rPr>
        <sz val="10"/>
        <color rgb="FF000000"/>
        <rFont val="宋体"/>
        <charset val="134"/>
      </rPr>
      <t>年海丰县城迎春灯饰亮化项目</t>
    </r>
  </si>
  <si>
    <r>
      <rPr>
        <sz val="10"/>
        <color rgb="FF000000"/>
        <rFont val="宋体"/>
        <charset val="134"/>
      </rPr>
      <t>海丰县</t>
    </r>
    <r>
      <rPr>
        <sz val="10"/>
        <color rgb="FF000000"/>
        <rFont val="Arial Narrow"/>
        <charset val="134"/>
      </rPr>
      <t>2020</t>
    </r>
    <r>
      <rPr>
        <sz val="10"/>
        <color rgb="FF000000"/>
        <rFont val="宋体"/>
        <charset val="134"/>
      </rPr>
      <t>年度林业重点项目监理采购</t>
    </r>
  </si>
  <si>
    <r>
      <rPr>
        <sz val="10"/>
        <color rgb="FF000000"/>
        <rFont val="宋体"/>
        <charset val="134"/>
      </rPr>
      <t>海丰县东溪河支流汇入口生态浮岛服务项目</t>
    </r>
  </si>
  <si>
    <r>
      <rPr>
        <sz val="10"/>
        <color rgb="FF000000"/>
        <rFont val="宋体"/>
        <charset val="134"/>
      </rPr>
      <t>商务评审标准不符合采购政策</t>
    </r>
  </si>
  <si>
    <r>
      <rPr>
        <sz val="10"/>
        <color rgb="FF000000"/>
        <rFont val="宋体"/>
        <charset val="134"/>
      </rPr>
      <t>将企业本地化服务能力包括在内，评分标准按服务机构到达时间进行评分</t>
    </r>
  </si>
  <si>
    <r>
      <rPr>
        <sz val="10"/>
        <color rgb="FF000000"/>
        <rFont val="宋体"/>
        <charset val="134"/>
      </rPr>
      <t>《中华人民共和国政府采购法实施条例》第二十条</t>
    </r>
  </si>
  <si>
    <r>
      <rPr>
        <sz val="10"/>
        <color rgb="FF000000"/>
        <rFont val="宋体"/>
        <charset val="134"/>
      </rPr>
      <t>海丰县附城镇丽江公园雕塑采购项目</t>
    </r>
  </si>
  <si>
    <r>
      <rPr>
        <sz val="10"/>
        <color rgb="FF000000"/>
        <rFont val="宋体"/>
        <charset val="134"/>
      </rPr>
      <t>海丰县附城镇镇区环卫清扫保洁及垃圾清运服务</t>
    </r>
  </si>
  <si>
    <r>
      <rPr>
        <sz val="10"/>
        <color rgb="FF000000"/>
        <rFont val="宋体"/>
        <charset val="134"/>
      </rPr>
      <t>海丰县公平水库库区环境综合整治二期工程</t>
    </r>
  </si>
  <si>
    <r>
      <rPr>
        <sz val="10"/>
        <color rgb="FF000000"/>
        <rFont val="宋体"/>
        <charset val="134"/>
      </rPr>
      <t>海丰县黄江河生态浮岛提质项目</t>
    </r>
  </si>
  <si>
    <r>
      <rPr>
        <sz val="10"/>
        <color rgb="FF000000"/>
        <rFont val="宋体"/>
        <charset val="134"/>
      </rPr>
      <t>海丰县青年公园后面、金园新村北侧别墅区及雅居园住宅楼违章建筑拆迁拆除工程</t>
    </r>
  </si>
  <si>
    <r>
      <rPr>
        <sz val="10"/>
        <color rgb="FF000000"/>
        <rFont val="宋体"/>
        <charset val="134"/>
      </rPr>
      <t>黄河支流常态化保洁项目</t>
    </r>
  </si>
  <si>
    <r>
      <rPr>
        <sz val="10"/>
        <color rgb="FF000000"/>
        <rFont val="宋体"/>
        <charset val="134"/>
      </rPr>
      <t>保证金退还逾期</t>
    </r>
  </si>
  <si>
    <r>
      <rPr>
        <sz val="10"/>
        <color rgb="FF000000"/>
        <rFont val="宋体"/>
        <charset val="134"/>
      </rPr>
      <t>中标通知书发出时间</t>
    </r>
    <r>
      <rPr>
        <sz val="10"/>
        <color rgb="FF000000"/>
        <rFont val="Arial Narrow"/>
        <charset val="134"/>
      </rPr>
      <t>2019</t>
    </r>
    <r>
      <rPr>
        <sz val="10"/>
        <color rgb="FF000000"/>
        <rFont val="宋体"/>
        <charset val="134"/>
      </rPr>
      <t>年</t>
    </r>
    <r>
      <rPr>
        <sz val="10"/>
        <color rgb="FF000000"/>
        <rFont val="Arial Narrow"/>
        <charset val="134"/>
      </rPr>
      <t>8</t>
    </r>
    <r>
      <rPr>
        <sz val="10"/>
        <color rgb="FF000000"/>
        <rFont val="宋体"/>
        <charset val="134"/>
      </rPr>
      <t>月</t>
    </r>
    <r>
      <rPr>
        <sz val="10"/>
        <color rgb="FF000000"/>
        <rFont val="Arial Narrow"/>
        <charset val="134"/>
      </rPr>
      <t>1</t>
    </r>
    <r>
      <rPr>
        <sz val="10"/>
        <color rgb="FF000000"/>
        <rFont val="宋体"/>
        <charset val="134"/>
      </rPr>
      <t>日，未中标人广东海建建设发展有限公司、汕尾市创源水利工程有限公司、海丰县恒达林业发展有限公司保证金退还时间均为</t>
    </r>
    <r>
      <rPr>
        <sz val="10"/>
        <color rgb="FF000000"/>
        <rFont val="Arial Narrow"/>
        <charset val="134"/>
      </rPr>
      <t>2019</t>
    </r>
    <r>
      <rPr>
        <sz val="10"/>
        <color rgb="FF000000"/>
        <rFont val="宋体"/>
        <charset val="134"/>
      </rPr>
      <t>年</t>
    </r>
    <r>
      <rPr>
        <sz val="10"/>
        <color rgb="FF000000"/>
        <rFont val="Arial Narrow"/>
        <charset val="134"/>
      </rPr>
      <t>8</t>
    </r>
    <r>
      <rPr>
        <sz val="10"/>
        <color rgb="FF000000"/>
        <rFont val="宋体"/>
        <charset val="134"/>
      </rPr>
      <t>月</t>
    </r>
    <r>
      <rPr>
        <sz val="10"/>
        <color rgb="FF000000"/>
        <rFont val="Arial Narrow"/>
        <charset val="134"/>
      </rPr>
      <t>12</t>
    </r>
    <r>
      <rPr>
        <sz val="10"/>
        <color rgb="FF000000"/>
        <rFont val="宋体"/>
        <charset val="134"/>
      </rPr>
      <t>日</t>
    </r>
  </si>
  <si>
    <r>
      <rPr>
        <sz val="10"/>
        <color indexed="8"/>
        <rFont val="宋体"/>
        <charset val="134"/>
      </rPr>
      <t>保证金</t>
    </r>
  </si>
  <si>
    <r>
      <rPr>
        <sz val="10"/>
        <color rgb="FF000000"/>
        <rFont val="宋体"/>
        <charset val="134"/>
      </rPr>
      <t>《中华人民共和国政府采购法实施条例》第三十三条</t>
    </r>
  </si>
</sst>
</file>

<file path=xl/styles.xml><?xml version="1.0" encoding="utf-8"?>
<styleSheet xmlns="http://schemas.openxmlformats.org/spreadsheetml/2006/main">
  <numFmts count="6">
    <numFmt numFmtId="176" formatCode="0.00000000_ "/>
    <numFmt numFmtId="44" formatCode="_ &quot;￥&quot;* #,##0.00_ ;_ &quot;￥&quot;* \-#,##0.00_ ;_ &quot;￥&quot;* &quot;-&quot;??_ ;_ @_ "/>
    <numFmt numFmtId="177" formatCode="#,##0.00_ "/>
    <numFmt numFmtId="41" formatCode="_ * #,##0_ ;_ * \-#,##0_ ;_ * &quot;-&quot;_ ;_ @_ "/>
    <numFmt numFmtId="43" formatCode="_ * #,##0.00_ ;_ * \-#,##0.00_ ;_ * &quot;-&quot;??_ ;_ @_ "/>
    <numFmt numFmtId="42" formatCode="_ &quot;￥&quot;* #,##0_ ;_ &quot;￥&quot;* \-#,##0_ ;_ &quot;￥&quot;* &quot;-&quot;_ ;_ @_ "/>
  </numFmts>
  <fonts count="42">
    <font>
      <sz val="11"/>
      <color theme="1"/>
      <name val="等线"/>
      <charset val="134"/>
      <scheme val="minor"/>
    </font>
    <font>
      <b/>
      <sz val="11"/>
      <color indexed="8"/>
      <name val="黑体"/>
      <charset val="134"/>
    </font>
    <font>
      <sz val="11"/>
      <color indexed="8"/>
      <name val="黑体"/>
      <charset val="134"/>
    </font>
    <font>
      <sz val="12"/>
      <color rgb="FF000000"/>
      <name val="宋体"/>
      <charset val="134"/>
    </font>
    <font>
      <sz val="12"/>
      <color indexed="8"/>
      <name val="Arial Narrow"/>
      <charset val="134"/>
    </font>
    <font>
      <sz val="11"/>
      <color indexed="8"/>
      <name val="Arial Narrow"/>
      <charset val="134"/>
    </font>
    <font>
      <sz val="20"/>
      <color indexed="8"/>
      <name val="Arial Narrow"/>
      <charset val="134"/>
    </font>
    <font>
      <sz val="10"/>
      <color indexed="8"/>
      <name val="Arial Narrow"/>
      <charset val="134"/>
    </font>
    <font>
      <sz val="10"/>
      <color rgb="FF000000"/>
      <name val="Arial Narrow"/>
      <charset val="134"/>
    </font>
    <font>
      <sz val="10"/>
      <color rgb="FF000000"/>
      <name val="宋体"/>
      <charset val="134"/>
    </font>
    <font>
      <b/>
      <sz val="10"/>
      <color indexed="8"/>
      <name val="Arial Narrow"/>
      <charset val="134"/>
    </font>
    <font>
      <sz val="10"/>
      <name val="Times New Roman"/>
      <charset val="134"/>
    </font>
    <font>
      <sz val="12"/>
      <name val="宋体"/>
      <charset val="134"/>
    </font>
    <font>
      <sz val="10"/>
      <name val="Arial Narrow"/>
      <charset val="134"/>
    </font>
    <font>
      <sz val="20"/>
      <name val="Arial Narrow"/>
      <charset val="134"/>
    </font>
    <font>
      <sz val="11"/>
      <name val="Arial Narrow"/>
      <charset val="134"/>
    </font>
    <font>
      <sz val="10"/>
      <name val="宋体"/>
      <charset val="134"/>
    </font>
    <font>
      <sz val="11"/>
      <name val="Times New Roman"/>
      <charset val="134"/>
    </font>
    <font>
      <sz val="11"/>
      <color theme="0"/>
      <name val="等线"/>
      <charset val="0"/>
      <scheme val="minor"/>
    </font>
    <font>
      <sz val="11"/>
      <color rgb="FFFA7D00"/>
      <name val="等线"/>
      <charset val="0"/>
      <scheme val="minor"/>
    </font>
    <font>
      <b/>
      <sz val="13"/>
      <color theme="3"/>
      <name val="等线"/>
      <charset val="134"/>
      <scheme val="minor"/>
    </font>
    <font>
      <sz val="11"/>
      <color rgb="FFFF0000"/>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1"/>
      <color rgb="FFFA7D00"/>
      <name val="等线"/>
      <charset val="0"/>
      <scheme val="minor"/>
    </font>
    <font>
      <b/>
      <sz val="15"/>
      <color theme="3"/>
      <name val="等线"/>
      <charset val="134"/>
      <scheme val="minor"/>
    </font>
    <font>
      <sz val="11"/>
      <color rgb="FF006100"/>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1"/>
      <color theme="1"/>
      <name val="等线"/>
      <charset val="0"/>
      <scheme val="minor"/>
    </font>
    <font>
      <sz val="12"/>
      <color rgb="FF000000"/>
      <name val="Arial Narrow"/>
      <charset val="134"/>
    </font>
    <font>
      <sz val="20"/>
      <color indexed="8"/>
      <name val="宋体"/>
      <charset val="134"/>
    </font>
    <font>
      <sz val="10"/>
      <color indexed="8"/>
      <name val="宋体"/>
      <charset val="134"/>
    </font>
    <font>
      <sz val="20"/>
      <name val="宋体"/>
      <charset val="134"/>
    </font>
    <font>
      <sz val="11"/>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2" fillId="17" borderId="0" applyNumberFormat="0" applyBorder="0" applyAlignment="0" applyProtection="0">
      <alignment vertical="center"/>
    </xf>
    <xf numFmtId="0" fontId="34" fillId="2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2"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18" fillId="4"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6" borderId="9" applyNumberFormat="0" applyFont="0" applyAlignment="0" applyProtection="0">
      <alignment vertical="center"/>
    </xf>
    <xf numFmtId="0" fontId="18" fillId="25"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6" applyNumberFormat="0" applyFill="0" applyAlignment="0" applyProtection="0">
      <alignment vertical="center"/>
    </xf>
    <xf numFmtId="0" fontId="20" fillId="0" borderId="6" applyNumberFormat="0" applyFill="0" applyAlignment="0" applyProtection="0">
      <alignment vertical="center"/>
    </xf>
    <xf numFmtId="0" fontId="18" fillId="3" borderId="0" applyNumberFormat="0" applyBorder="0" applyAlignment="0" applyProtection="0">
      <alignment vertical="center"/>
    </xf>
    <xf numFmtId="0" fontId="23" fillId="0" borderId="10" applyNumberFormat="0" applyFill="0" applyAlignment="0" applyProtection="0">
      <alignment vertical="center"/>
    </xf>
    <xf numFmtId="0" fontId="18" fillId="24" borderId="0" applyNumberFormat="0" applyBorder="0" applyAlignment="0" applyProtection="0">
      <alignment vertical="center"/>
    </xf>
    <xf numFmtId="0" fontId="35" fillId="15" borderId="11" applyNumberFormat="0" applyAlignment="0" applyProtection="0">
      <alignment vertical="center"/>
    </xf>
    <xf numFmtId="0" fontId="26" fillId="15" borderId="8" applyNumberFormat="0" applyAlignment="0" applyProtection="0">
      <alignment vertical="center"/>
    </xf>
    <xf numFmtId="0" fontId="25" fillId="11" borderId="7" applyNumberFormat="0" applyAlignment="0" applyProtection="0">
      <alignment vertical="center"/>
    </xf>
    <xf numFmtId="0" fontId="22" fillId="21" borderId="0" applyNumberFormat="0" applyBorder="0" applyAlignment="0" applyProtection="0">
      <alignment vertical="center"/>
    </xf>
    <xf numFmtId="0" fontId="18" fillId="32" borderId="0" applyNumberFormat="0" applyBorder="0" applyAlignment="0" applyProtection="0">
      <alignment vertical="center"/>
    </xf>
    <xf numFmtId="0" fontId="19" fillId="0" borderId="5" applyNumberFormat="0" applyFill="0" applyAlignment="0" applyProtection="0">
      <alignment vertical="center"/>
    </xf>
    <xf numFmtId="0" fontId="36" fillId="0" borderId="12" applyNumberFormat="0" applyFill="0" applyAlignment="0" applyProtection="0">
      <alignment vertical="center"/>
    </xf>
    <xf numFmtId="0" fontId="28" fillId="20" borderId="0" applyNumberFormat="0" applyBorder="0" applyAlignment="0" applyProtection="0">
      <alignment vertical="center"/>
    </xf>
    <xf numFmtId="0" fontId="31" fillId="23" borderId="0" applyNumberFormat="0" applyBorder="0" applyAlignment="0" applyProtection="0">
      <alignment vertical="center"/>
    </xf>
    <xf numFmtId="0" fontId="22" fillId="14" borderId="0" applyNumberFormat="0" applyBorder="0" applyAlignment="0" applyProtection="0">
      <alignment vertical="center"/>
    </xf>
    <xf numFmtId="0" fontId="18" fillId="29"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9" borderId="0" applyNumberFormat="0" applyBorder="0" applyAlignment="0" applyProtection="0">
      <alignment vertical="center"/>
    </xf>
    <xf numFmtId="0" fontId="22" fillId="7" borderId="0" applyNumberFormat="0" applyBorder="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18" fillId="27" borderId="0" applyNumberFormat="0" applyBorder="0" applyAlignment="0" applyProtection="0">
      <alignment vertical="center"/>
    </xf>
    <xf numFmtId="0" fontId="22" fillId="9" borderId="0" applyNumberFormat="0" applyBorder="0" applyAlignment="0" applyProtection="0">
      <alignment vertical="center"/>
    </xf>
    <xf numFmtId="0" fontId="18" fillId="2" borderId="0" applyNumberFormat="0" applyBorder="0" applyAlignment="0" applyProtection="0">
      <alignment vertical="center"/>
    </xf>
    <xf numFmtId="0" fontId="18" fillId="30" borderId="0" applyNumberFormat="0" applyBorder="0" applyAlignment="0" applyProtection="0">
      <alignment vertical="center"/>
    </xf>
    <xf numFmtId="0" fontId="22" fillId="5" borderId="0" applyNumberFormat="0" applyBorder="0" applyAlignment="0" applyProtection="0">
      <alignment vertical="center"/>
    </xf>
    <xf numFmtId="0" fontId="18" fillId="22" borderId="0" applyNumberFormat="0" applyBorder="0" applyAlignment="0" applyProtection="0">
      <alignment vertical="center"/>
    </xf>
  </cellStyleXfs>
  <cellXfs count="52">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2"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top"/>
    </xf>
    <xf numFmtId="0" fontId="13" fillId="0" borderId="0" xfId="0" applyFont="1" applyFill="1" applyAlignment="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indent="1"/>
    </xf>
    <xf numFmtId="0" fontId="13" fillId="0" borderId="1" xfId="0" applyFont="1" applyFill="1" applyBorder="1" applyAlignment="1">
      <alignment vertical="center"/>
    </xf>
    <xf numFmtId="1" fontId="13" fillId="0" borderId="1" xfId="0" applyNumberFormat="1" applyFont="1" applyFill="1" applyBorder="1" applyAlignment="1">
      <alignment horizontal="left" vertical="center" indent="1"/>
    </xf>
    <xf numFmtId="0" fontId="13" fillId="0" borderId="1" xfId="0" applyFont="1" applyFill="1" applyBorder="1" applyAlignment="1">
      <alignment horizontal="left" vertical="center" wrapText="1"/>
    </xf>
    <xf numFmtId="0" fontId="16" fillId="0" borderId="1" xfId="0" applyFont="1" applyFill="1"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1" fontId="13"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Font="1" applyFill="1" applyBorder="1" applyAlignment="1">
      <alignment horizontal="justify" vertical="center"/>
    </xf>
    <xf numFmtId="0" fontId="16" fillId="0" borderId="1" xfId="0" applyFont="1" applyFill="1" applyBorder="1" applyAlignment="1">
      <alignment vertical="center" wrapText="1"/>
    </xf>
    <xf numFmtId="0" fontId="13" fillId="0" borderId="1" xfId="0" applyFont="1" applyFill="1" applyBorder="1" applyAlignment="1">
      <alignment horizontal="justify"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7" fillId="0" borderId="0" xfId="0" applyFont="1" applyFill="1" applyAlignment="1">
      <alignment vertical="top"/>
    </xf>
    <xf numFmtId="176" fontId="11"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89;&#27733;&#23614;&#22320;&#21306;\3&#12289;&#27733;&#23614;&#37319;&#36141;&#23457;&#35745;\1&#12289;&#24635;&#20307;&#24773;&#20917;\2019&#24180;&#26816;&#26597;2018&#24180;&#24230;&#20195;&#29702;&#26426;&#26500;&#26816;&#26597;&#25253;&#21578;&#27719;&#24635;&#34920;0225\&#24191;&#19996;&#28023;&#22806;&#24314;&#35774;&#21672;&#35810;&#26377;&#38480;&#20844;&#21496;&#27733;&#23614;&#20998;&#20844;&#21496;\&#38468;&#20214;1&#65306;2018&#24180;&#20195;&#29702;&#26426;&#26500;&#26816;&#26597;&#22522;&#30784;&#25968;&#2545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问题环节"/>
      <sheetName val="代理机构责任问题"/>
      <sheetName val="采购人责任问题"/>
      <sheetName val="采购人和代理机构共同责任问题"/>
      <sheetName val="评审专家责任问题"/>
      <sheetName val="地方管理问题"/>
      <sheetName val="表1"/>
      <sheetName val="表2"/>
      <sheetName val="代理机构责任"/>
      <sheetName val="采购人责任"/>
      <sheetName val="采购人和代理机构共同责任"/>
      <sheetName val="评审专家责任"/>
      <sheetName val="地方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view="pageBreakPreview" zoomScaleNormal="100" workbookViewId="0">
      <selection activeCell="E5" sqref="E5"/>
    </sheetView>
  </sheetViews>
  <sheetFormatPr defaultColWidth="9.41666666666667" defaultRowHeight="13.5" outlineLevelCol="6"/>
  <cols>
    <col min="1" max="1" width="9.16666666666667" style="22" customWidth="1"/>
    <col min="2" max="2" width="9.75" style="22" customWidth="1"/>
    <col min="3" max="3" width="5.5" style="22" customWidth="1"/>
    <col min="4" max="4" width="77.5833333333333" style="22" customWidth="1"/>
    <col min="5" max="5" width="6.25" style="23" customWidth="1"/>
    <col min="6" max="6" width="8.58333333333333" style="23" customWidth="1"/>
    <col min="7" max="7" width="10.4166666666667" style="22" customWidth="1"/>
    <col min="8" max="16380" width="9.41666666666667" style="22"/>
  </cols>
  <sheetData>
    <row r="1" ht="14.25" spans="1:7">
      <c r="A1" s="24" t="s">
        <v>0</v>
      </c>
      <c r="B1" s="25"/>
      <c r="C1" s="25"/>
      <c r="D1" s="25"/>
      <c r="E1" s="26"/>
      <c r="F1" s="26"/>
      <c r="G1" s="25"/>
    </row>
    <row r="2" ht="25.5" spans="1:7">
      <c r="A2" s="27" t="s">
        <v>1</v>
      </c>
      <c r="B2" s="27"/>
      <c r="C2" s="27"/>
      <c r="D2" s="27"/>
      <c r="E2" s="27"/>
      <c r="F2" s="27"/>
      <c r="G2" s="27"/>
    </row>
    <row r="3" ht="25.5" spans="1:7">
      <c r="A3" s="28"/>
      <c r="B3" s="29"/>
      <c r="C3" s="29"/>
      <c r="D3" s="29" t="s">
        <v>2</v>
      </c>
      <c r="E3" s="29"/>
      <c r="F3" s="29"/>
      <c r="G3" s="25"/>
    </row>
    <row r="4" ht="16" customHeight="1" spans="1:7">
      <c r="A4" s="30"/>
      <c r="B4" s="30"/>
      <c r="C4" s="30"/>
      <c r="D4" s="30"/>
      <c r="E4" s="30"/>
      <c r="F4" s="26"/>
      <c r="G4" s="31" t="s">
        <v>3</v>
      </c>
    </row>
    <row r="5" ht="24" spans="1:7">
      <c r="A5" s="32" t="s">
        <v>4</v>
      </c>
      <c r="B5" s="32" t="s">
        <v>5</v>
      </c>
      <c r="C5" s="32" t="s">
        <v>6</v>
      </c>
      <c r="D5" s="32" t="s">
        <v>7</v>
      </c>
      <c r="E5" s="33" t="s">
        <v>8</v>
      </c>
      <c r="F5" s="33" t="s">
        <v>9</v>
      </c>
      <c r="G5" s="33" t="s">
        <v>10</v>
      </c>
    </row>
    <row r="6" ht="25" customHeight="1" spans="1:7">
      <c r="A6" s="33" t="s">
        <v>11</v>
      </c>
      <c r="B6" s="34" t="s">
        <v>12</v>
      </c>
      <c r="C6" s="35">
        <v>1</v>
      </c>
      <c r="D6" s="34" t="s">
        <v>13</v>
      </c>
      <c r="E6" s="32">
        <v>1</v>
      </c>
      <c r="F6" s="32">
        <v>1</v>
      </c>
      <c r="G6" s="36"/>
    </row>
    <row r="7" ht="25" customHeight="1" spans="1:7">
      <c r="A7" s="33"/>
      <c r="B7" s="34" t="s">
        <v>14</v>
      </c>
      <c r="C7" s="37">
        <v>2</v>
      </c>
      <c r="D7" s="34" t="s">
        <v>15</v>
      </c>
      <c r="E7" s="32">
        <v>1</v>
      </c>
      <c r="F7" s="32">
        <v>1</v>
      </c>
      <c r="G7" s="36"/>
    </row>
    <row r="8" ht="25" customHeight="1" spans="1:7">
      <c r="A8" s="33"/>
      <c r="B8" s="34" t="s">
        <v>16</v>
      </c>
      <c r="C8" s="37">
        <v>3</v>
      </c>
      <c r="D8" s="34" t="s">
        <v>17</v>
      </c>
      <c r="E8" s="32">
        <v>1</v>
      </c>
      <c r="F8" s="32">
        <v>1</v>
      </c>
      <c r="G8" s="36"/>
    </row>
    <row r="9" ht="25" customHeight="1" spans="1:7">
      <c r="A9" s="33"/>
      <c r="B9" s="34"/>
      <c r="C9" s="37"/>
      <c r="D9" s="34" t="s">
        <v>18</v>
      </c>
      <c r="E9" s="32">
        <v>2</v>
      </c>
      <c r="F9" s="32">
        <v>2</v>
      </c>
      <c r="G9" s="36"/>
    </row>
    <row r="10" ht="25" customHeight="1" spans="1:7">
      <c r="A10" s="33"/>
      <c r="B10" s="34" t="s">
        <v>19</v>
      </c>
      <c r="C10" s="37">
        <v>3</v>
      </c>
      <c r="D10" s="38" t="s">
        <v>20</v>
      </c>
      <c r="E10" s="33">
        <v>3</v>
      </c>
      <c r="F10" s="32">
        <v>1</v>
      </c>
      <c r="G10" s="39" t="s">
        <v>21</v>
      </c>
    </row>
    <row r="11" ht="25" customHeight="1" spans="1:7">
      <c r="A11" s="33"/>
      <c r="B11" s="34" t="s">
        <v>22</v>
      </c>
      <c r="C11" s="37">
        <v>1</v>
      </c>
      <c r="D11" s="34" t="s">
        <v>23</v>
      </c>
      <c r="E11" s="32">
        <v>1</v>
      </c>
      <c r="F11" s="32">
        <v>1</v>
      </c>
      <c r="G11" s="36"/>
    </row>
    <row r="12" ht="25" customHeight="1" spans="1:7">
      <c r="A12" s="33"/>
      <c r="B12" s="34"/>
      <c r="C12" s="37">
        <v>1</v>
      </c>
      <c r="D12" s="34" t="s">
        <v>24</v>
      </c>
      <c r="E12" s="32">
        <v>1</v>
      </c>
      <c r="F12" s="32">
        <v>1</v>
      </c>
      <c r="G12" s="36"/>
    </row>
    <row r="13" ht="25" customHeight="1" spans="1:7">
      <c r="A13" s="40" t="s">
        <v>25</v>
      </c>
      <c r="B13" s="41"/>
      <c r="C13" s="41"/>
      <c r="D13" s="41"/>
      <c r="E13" s="32">
        <f>SUM(E6:E12)</f>
        <v>10</v>
      </c>
      <c r="F13" s="32">
        <f>SUM(F6:F12)</f>
        <v>8</v>
      </c>
      <c r="G13" s="36"/>
    </row>
    <row r="14" ht="144" customHeight="1" spans="1:7">
      <c r="A14" s="33" t="s">
        <v>26</v>
      </c>
      <c r="B14" s="32" t="s">
        <v>27</v>
      </c>
      <c r="C14" s="42">
        <v>10</v>
      </c>
      <c r="D14" s="38" t="s">
        <v>28</v>
      </c>
      <c r="E14" s="33">
        <v>10</v>
      </c>
      <c r="F14" s="33">
        <v>5</v>
      </c>
      <c r="G14" s="43" t="s">
        <v>29</v>
      </c>
    </row>
    <row r="15" ht="24" customHeight="1" spans="1:7">
      <c r="A15" s="33"/>
      <c r="B15" s="33" t="s">
        <v>30</v>
      </c>
      <c r="C15" s="42">
        <v>20</v>
      </c>
      <c r="D15" s="44" t="s">
        <v>31</v>
      </c>
      <c r="E15" s="32">
        <v>6</v>
      </c>
      <c r="F15" s="32">
        <v>2</v>
      </c>
      <c r="G15" s="45" t="s">
        <v>32</v>
      </c>
    </row>
    <row r="16" ht="39" customHeight="1" spans="1:7">
      <c r="A16" s="33"/>
      <c r="B16" s="33"/>
      <c r="C16" s="42"/>
      <c r="D16" s="46" t="s">
        <v>33</v>
      </c>
      <c r="E16" s="33">
        <v>5</v>
      </c>
      <c r="F16" s="33">
        <v>3</v>
      </c>
      <c r="G16" s="43" t="s">
        <v>34</v>
      </c>
    </row>
    <row r="17" ht="39" customHeight="1" spans="1:7">
      <c r="A17" s="33"/>
      <c r="B17" s="33"/>
      <c r="C17" s="42"/>
      <c r="D17" s="46" t="s">
        <v>35</v>
      </c>
      <c r="E17" s="33">
        <v>4</v>
      </c>
      <c r="F17" s="33">
        <v>2</v>
      </c>
      <c r="G17" s="43" t="s">
        <v>34</v>
      </c>
    </row>
    <row r="18" ht="50" customHeight="1" spans="1:7">
      <c r="A18" s="33"/>
      <c r="B18" s="33"/>
      <c r="C18" s="42"/>
      <c r="D18" s="38" t="s">
        <v>36</v>
      </c>
      <c r="E18" s="33">
        <v>5</v>
      </c>
      <c r="F18" s="33">
        <v>3</v>
      </c>
      <c r="G18" s="43" t="s">
        <v>37</v>
      </c>
    </row>
    <row r="19" ht="17" customHeight="1" spans="1:7">
      <c r="A19" s="40" t="s">
        <v>38</v>
      </c>
      <c r="B19" s="41"/>
      <c r="C19" s="41"/>
      <c r="D19" s="41"/>
      <c r="E19" s="32">
        <f>SUM(E14:E18)</f>
        <v>30</v>
      </c>
      <c r="F19" s="32">
        <f>SUM(F14:F18)</f>
        <v>15</v>
      </c>
      <c r="G19" s="36"/>
    </row>
    <row r="20" ht="130" customHeight="1" spans="1:7">
      <c r="A20" s="33" t="s">
        <v>39</v>
      </c>
      <c r="B20" s="34" t="s">
        <v>40</v>
      </c>
      <c r="C20" s="42">
        <v>5</v>
      </c>
      <c r="D20" s="38" t="s">
        <v>41</v>
      </c>
      <c r="E20" s="33">
        <v>2</v>
      </c>
      <c r="F20" s="33">
        <v>2</v>
      </c>
      <c r="G20" s="36"/>
    </row>
    <row r="21" ht="33" customHeight="1" spans="1:7">
      <c r="A21" s="33"/>
      <c r="B21" s="34"/>
      <c r="C21" s="42"/>
      <c r="D21" s="38" t="s">
        <v>42</v>
      </c>
      <c r="E21" s="33">
        <v>3</v>
      </c>
      <c r="F21" s="33">
        <v>3</v>
      </c>
      <c r="G21" s="36"/>
    </row>
    <row r="22" ht="78" customHeight="1" spans="1:7">
      <c r="A22" s="33"/>
      <c r="B22" s="32" t="s">
        <v>43</v>
      </c>
      <c r="C22" s="42">
        <v>35</v>
      </c>
      <c r="D22" s="38" t="s">
        <v>44</v>
      </c>
      <c r="E22" s="33">
        <v>2</v>
      </c>
      <c r="F22" s="33">
        <v>2</v>
      </c>
      <c r="G22" s="36"/>
    </row>
    <row r="23" ht="116" customHeight="1" spans="1:7">
      <c r="A23" s="33"/>
      <c r="B23" s="32"/>
      <c r="C23" s="42"/>
      <c r="D23" s="46" t="s">
        <v>45</v>
      </c>
      <c r="E23" s="33">
        <v>3</v>
      </c>
      <c r="F23" s="33">
        <v>2</v>
      </c>
      <c r="G23" s="45" t="s">
        <v>46</v>
      </c>
    </row>
    <row r="24" ht="51" customHeight="1" spans="1:7">
      <c r="A24" s="33"/>
      <c r="B24" s="32"/>
      <c r="C24" s="42"/>
      <c r="D24" s="46" t="s">
        <v>47</v>
      </c>
      <c r="E24" s="33">
        <v>2</v>
      </c>
      <c r="F24" s="33">
        <v>2</v>
      </c>
      <c r="G24" s="36"/>
    </row>
    <row r="25" ht="128" customHeight="1" spans="1:7">
      <c r="A25" s="33"/>
      <c r="B25" s="32"/>
      <c r="C25" s="42"/>
      <c r="D25" s="38" t="s">
        <v>48</v>
      </c>
      <c r="E25" s="33">
        <v>5</v>
      </c>
      <c r="F25" s="33">
        <v>4</v>
      </c>
      <c r="G25" s="45" t="s">
        <v>49</v>
      </c>
    </row>
    <row r="26" ht="45" customHeight="1" spans="1:7">
      <c r="A26" s="33"/>
      <c r="B26" s="32"/>
      <c r="C26" s="42"/>
      <c r="D26" s="38" t="s">
        <v>50</v>
      </c>
      <c r="E26" s="33">
        <v>2</v>
      </c>
      <c r="F26" s="33">
        <v>2</v>
      </c>
      <c r="G26" s="36"/>
    </row>
    <row r="27" ht="203" customHeight="1" spans="1:7">
      <c r="A27" s="33"/>
      <c r="B27" s="32"/>
      <c r="C27" s="42"/>
      <c r="D27" s="38" t="s">
        <v>51</v>
      </c>
      <c r="E27" s="33">
        <v>5</v>
      </c>
      <c r="F27" s="33">
        <v>5</v>
      </c>
      <c r="G27" s="36"/>
    </row>
    <row r="28" ht="58" customHeight="1" spans="1:7">
      <c r="A28" s="33"/>
      <c r="B28" s="32"/>
      <c r="C28" s="42"/>
      <c r="D28" s="38" t="s">
        <v>52</v>
      </c>
      <c r="E28" s="33">
        <v>2</v>
      </c>
      <c r="F28" s="33">
        <v>2</v>
      </c>
      <c r="G28" s="36"/>
    </row>
    <row r="29" ht="66" customHeight="1" spans="1:7">
      <c r="A29" s="33"/>
      <c r="B29" s="32"/>
      <c r="C29" s="42"/>
      <c r="D29" s="38" t="s">
        <v>53</v>
      </c>
      <c r="E29" s="33">
        <v>2</v>
      </c>
      <c r="F29" s="33">
        <v>1</v>
      </c>
      <c r="G29" s="45" t="s">
        <v>54</v>
      </c>
    </row>
    <row r="30" ht="56" customHeight="1" spans="1:7">
      <c r="A30" s="33"/>
      <c r="B30" s="32"/>
      <c r="C30" s="42"/>
      <c r="D30" s="38" t="s">
        <v>55</v>
      </c>
      <c r="E30" s="33">
        <v>3</v>
      </c>
      <c r="F30" s="33">
        <v>3</v>
      </c>
      <c r="G30" s="45"/>
    </row>
    <row r="31" ht="59" customHeight="1" spans="1:7">
      <c r="A31" s="33"/>
      <c r="B31" s="32"/>
      <c r="C31" s="42"/>
      <c r="D31" s="38" t="s">
        <v>56</v>
      </c>
      <c r="E31" s="33">
        <v>2</v>
      </c>
      <c r="F31" s="33">
        <v>2</v>
      </c>
      <c r="G31" s="45"/>
    </row>
    <row r="32" ht="54" customHeight="1" spans="1:7">
      <c r="A32" s="33"/>
      <c r="B32" s="32"/>
      <c r="C32" s="42"/>
      <c r="D32" s="38" t="s">
        <v>57</v>
      </c>
      <c r="E32" s="33">
        <v>2</v>
      </c>
      <c r="F32" s="33">
        <v>2</v>
      </c>
      <c r="G32" s="36"/>
    </row>
    <row r="33" ht="47" customHeight="1" spans="1:7">
      <c r="A33" s="33"/>
      <c r="B33" s="32"/>
      <c r="C33" s="42"/>
      <c r="D33" s="38" t="s">
        <v>58</v>
      </c>
      <c r="E33" s="33">
        <v>5</v>
      </c>
      <c r="F33" s="33">
        <v>5</v>
      </c>
      <c r="G33" s="36"/>
    </row>
    <row r="34" ht="20" customHeight="1" spans="1:7">
      <c r="A34" s="40" t="s">
        <v>59</v>
      </c>
      <c r="B34" s="41"/>
      <c r="C34" s="41"/>
      <c r="D34" s="41"/>
      <c r="E34" s="32">
        <f>SUM(E20:E33)</f>
        <v>40</v>
      </c>
      <c r="F34" s="32">
        <f>SUM(F20:F33)</f>
        <v>37</v>
      </c>
      <c r="G34" s="36"/>
    </row>
    <row r="35" ht="27" customHeight="1" spans="1:7">
      <c r="A35" s="33" t="s">
        <v>60</v>
      </c>
      <c r="B35" s="34" t="s">
        <v>61</v>
      </c>
      <c r="C35" s="42">
        <v>4</v>
      </c>
      <c r="D35" s="38" t="s">
        <v>62</v>
      </c>
      <c r="E35" s="33">
        <v>4</v>
      </c>
      <c r="F35" s="33">
        <v>4</v>
      </c>
      <c r="G35" s="36"/>
    </row>
    <row r="36" ht="27" customHeight="1" spans="1:7">
      <c r="A36" s="33"/>
      <c r="B36" s="34" t="s">
        <v>63</v>
      </c>
      <c r="C36" s="42">
        <v>16</v>
      </c>
      <c r="D36" s="38" t="s">
        <v>64</v>
      </c>
      <c r="E36" s="33">
        <v>6</v>
      </c>
      <c r="F36" s="33">
        <v>6</v>
      </c>
      <c r="G36" s="36"/>
    </row>
    <row r="37" ht="27" customHeight="1" spans="1:7">
      <c r="A37" s="33"/>
      <c r="B37" s="34"/>
      <c r="C37" s="42"/>
      <c r="D37" s="38" t="s">
        <v>65</v>
      </c>
      <c r="E37" s="33">
        <v>10</v>
      </c>
      <c r="F37" s="33">
        <v>10</v>
      </c>
      <c r="G37" s="36"/>
    </row>
    <row r="38" s="22" customFormat="1" ht="20" customHeight="1" spans="1:7">
      <c r="A38" s="40" t="s">
        <v>66</v>
      </c>
      <c r="B38" s="41"/>
      <c r="C38" s="41"/>
      <c r="D38" s="41"/>
      <c r="E38" s="32">
        <f>SUM(E35:E37)</f>
        <v>20</v>
      </c>
      <c r="F38" s="32">
        <f>SUM(F35:F37)</f>
        <v>20</v>
      </c>
      <c r="G38" s="36"/>
    </row>
    <row r="39" s="22" customFormat="1" ht="20" customHeight="1" spans="1:7">
      <c r="A39" s="40" t="s">
        <v>67</v>
      </c>
      <c r="B39" s="41"/>
      <c r="C39" s="41"/>
      <c r="D39" s="41"/>
      <c r="E39" s="32">
        <f>SUM(E6:E38)/2</f>
        <v>100</v>
      </c>
      <c r="F39" s="32">
        <f>SUM(F6:F38)/2</f>
        <v>80</v>
      </c>
      <c r="G39" s="36"/>
    </row>
    <row r="40" ht="53" customHeight="1" spans="1:7">
      <c r="A40" s="34" t="s">
        <v>68</v>
      </c>
      <c r="B40" s="47" t="s">
        <v>69</v>
      </c>
      <c r="C40" s="48"/>
      <c r="D40" s="48"/>
      <c r="E40" s="48"/>
      <c r="F40" s="48"/>
      <c r="G40" s="49"/>
    </row>
    <row r="41" ht="15" spans="1:1">
      <c r="A41" s="50"/>
    </row>
    <row r="42" ht="15" spans="1:1">
      <c r="A42" s="50"/>
    </row>
    <row r="49" spans="3:3">
      <c r="C49" s="51"/>
    </row>
  </sheetData>
  <sheetProtection formatCells="0" insertHyperlinks="0" autoFilter="0"/>
  <mergeCells count="22">
    <mergeCell ref="A2:G2"/>
    <mergeCell ref="A13:D13"/>
    <mergeCell ref="A19:D19"/>
    <mergeCell ref="A34:D34"/>
    <mergeCell ref="A38:D38"/>
    <mergeCell ref="A39:D39"/>
    <mergeCell ref="B40:G40"/>
    <mergeCell ref="A6:A12"/>
    <mergeCell ref="A14:A18"/>
    <mergeCell ref="A20:A33"/>
    <mergeCell ref="A35:A37"/>
    <mergeCell ref="B8:B9"/>
    <mergeCell ref="B11:B12"/>
    <mergeCell ref="B15:B18"/>
    <mergeCell ref="B20:B21"/>
    <mergeCell ref="B22:B33"/>
    <mergeCell ref="B36:B37"/>
    <mergeCell ref="C8:C9"/>
    <mergeCell ref="C15:C18"/>
    <mergeCell ref="C20:C21"/>
    <mergeCell ref="C22:C33"/>
    <mergeCell ref="C36:C37"/>
  </mergeCells>
  <printOptions horizontalCentered="1"/>
  <pageMargins left="0.554861111111111" right="0.554861111111111" top="0.409027777777778" bottom="0.409027777777778" header="0.302777777777778" footer="0.302777777777778"/>
  <pageSetup paperSize="9"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30"/>
  <sheetViews>
    <sheetView tabSelected="1" view="pageBreakPreview" zoomScaleNormal="100" workbookViewId="0">
      <selection activeCell="C8" sqref="C8"/>
    </sheetView>
  </sheetViews>
  <sheetFormatPr defaultColWidth="8.25" defaultRowHeight="21.75" customHeight="1"/>
  <cols>
    <col min="1" max="1" width="5.25" style="2" customWidth="1"/>
    <col min="2" max="2" width="14.8333333333333" style="2" customWidth="1"/>
    <col min="3" max="3" width="48.1666666666667" style="3" customWidth="1"/>
    <col min="4" max="4" width="10.5833333333333" style="3" customWidth="1"/>
    <col min="5" max="5" width="12.1666666666667" style="3" customWidth="1"/>
    <col min="6" max="6" width="29.3333333333333" style="2" customWidth="1"/>
    <col min="7" max="7" width="9.58333333333333" style="2" customWidth="1"/>
    <col min="8" max="8" width="44.6666666666667" style="3" customWidth="1"/>
    <col min="9" max="9" width="8.91666666666667" style="3"/>
    <col min="10" max="16377" width="8.25" style="3"/>
  </cols>
  <sheetData>
    <row r="1" ht="16.5" spans="1:8">
      <c r="A1" s="4" t="s">
        <v>70</v>
      </c>
      <c r="B1" s="5"/>
      <c r="C1" s="6"/>
      <c r="D1" s="6"/>
      <c r="E1" s="6"/>
      <c r="F1" s="7"/>
      <c r="G1" s="7"/>
      <c r="H1" s="6"/>
    </row>
    <row r="2" ht="40" customHeight="1" spans="1:8">
      <c r="A2" s="8" t="s">
        <v>71</v>
      </c>
      <c r="B2" s="8"/>
      <c r="C2" s="8"/>
      <c r="D2" s="8"/>
      <c r="E2" s="8"/>
      <c r="F2" s="8"/>
      <c r="G2" s="8"/>
      <c r="H2" s="8"/>
    </row>
    <row r="3" ht="13.5" spans="1:9">
      <c r="A3" s="9"/>
      <c r="B3" s="9"/>
      <c r="C3" s="10"/>
      <c r="D3" s="10"/>
      <c r="E3" s="10"/>
      <c r="F3" s="10"/>
      <c r="G3" s="10"/>
      <c r="H3" s="11" t="s">
        <v>72</v>
      </c>
      <c r="I3" s="10"/>
    </row>
    <row r="4" s="1" customFormat="1" ht="13.5" spans="1:9">
      <c r="A4" s="12" t="s">
        <v>73</v>
      </c>
      <c r="B4" s="12" t="s">
        <v>74</v>
      </c>
      <c r="C4" s="12"/>
      <c r="D4" s="12"/>
      <c r="E4" s="12"/>
      <c r="F4" s="13" t="s">
        <v>75</v>
      </c>
      <c r="G4" s="12"/>
      <c r="H4" s="13" t="s">
        <v>76</v>
      </c>
      <c r="I4" s="21"/>
    </row>
    <row r="5" s="1" customFormat="1" ht="24" spans="1:9">
      <c r="A5" s="12"/>
      <c r="B5" s="13" t="s">
        <v>77</v>
      </c>
      <c r="C5" s="13" t="s">
        <v>78</v>
      </c>
      <c r="D5" s="13" t="s">
        <v>79</v>
      </c>
      <c r="E5" s="12" t="s">
        <v>80</v>
      </c>
      <c r="F5" s="12" t="s">
        <v>81</v>
      </c>
      <c r="G5" s="14" t="s">
        <v>82</v>
      </c>
      <c r="H5" s="12"/>
      <c r="I5" s="21"/>
    </row>
    <row r="6" s="1" customFormat="1" ht="42" customHeight="1" spans="1:9">
      <c r="A6" s="12">
        <f t="shared" ref="A6:A17" si="0">ROW()-5</f>
        <v>1</v>
      </c>
      <c r="B6" s="15" t="s">
        <v>83</v>
      </c>
      <c r="C6" s="15" t="s">
        <v>84</v>
      </c>
      <c r="D6" s="16" t="s">
        <v>85</v>
      </c>
      <c r="E6" s="16" t="s">
        <v>86</v>
      </c>
      <c r="F6" s="15" t="s">
        <v>87</v>
      </c>
      <c r="G6" s="17">
        <v>830</v>
      </c>
      <c r="H6" s="18" t="s">
        <v>88</v>
      </c>
      <c r="I6" s="21"/>
    </row>
    <row r="7" s="1" customFormat="1" ht="42" customHeight="1" spans="1:16377">
      <c r="A7" s="12">
        <f t="shared" si="0"/>
        <v>2</v>
      </c>
      <c r="B7" s="15" t="s">
        <v>89</v>
      </c>
      <c r="C7" s="18" t="s">
        <v>90</v>
      </c>
      <c r="D7" s="15" t="s">
        <v>91</v>
      </c>
      <c r="E7" s="16" t="s">
        <v>86</v>
      </c>
      <c r="F7" s="15" t="s">
        <v>87</v>
      </c>
      <c r="G7" s="17">
        <v>830</v>
      </c>
      <c r="H7" s="15" t="s">
        <v>92</v>
      </c>
      <c r="I7" s="21"/>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row>
    <row r="8" s="1" customFormat="1" ht="42" customHeight="1" spans="1:9">
      <c r="A8" s="12">
        <f t="shared" si="0"/>
        <v>3</v>
      </c>
      <c r="B8" s="15" t="s">
        <v>83</v>
      </c>
      <c r="C8" s="15" t="s">
        <v>84</v>
      </c>
      <c r="D8" s="16" t="s">
        <v>85</v>
      </c>
      <c r="E8" s="16" t="s">
        <v>86</v>
      </c>
      <c r="F8" s="15" t="s">
        <v>93</v>
      </c>
      <c r="G8" s="17">
        <v>824.012639</v>
      </c>
      <c r="H8" s="15" t="s">
        <v>88</v>
      </c>
      <c r="I8" s="21"/>
    </row>
    <row r="9" s="1" customFormat="1" ht="42" customHeight="1" spans="1:16377">
      <c r="A9" s="12">
        <f t="shared" si="0"/>
        <v>4</v>
      </c>
      <c r="B9" s="15" t="s">
        <v>89</v>
      </c>
      <c r="C9" s="18" t="s">
        <v>90</v>
      </c>
      <c r="D9" s="15" t="s">
        <v>91</v>
      </c>
      <c r="E9" s="16" t="s">
        <v>86</v>
      </c>
      <c r="F9" s="15" t="s">
        <v>93</v>
      </c>
      <c r="G9" s="17">
        <v>824.012639</v>
      </c>
      <c r="H9" s="15" t="s">
        <v>92</v>
      </c>
      <c r="I9" s="21"/>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row>
    <row r="10" s="1" customFormat="1" ht="42" customHeight="1" spans="1:9">
      <c r="A10" s="12">
        <f t="shared" si="0"/>
        <v>5</v>
      </c>
      <c r="B10" s="15" t="s">
        <v>83</v>
      </c>
      <c r="C10" s="15" t="s">
        <v>84</v>
      </c>
      <c r="D10" s="16" t="s">
        <v>85</v>
      </c>
      <c r="E10" s="16" t="s">
        <v>86</v>
      </c>
      <c r="F10" s="18" t="s">
        <v>94</v>
      </c>
      <c r="G10" s="17">
        <v>133.24</v>
      </c>
      <c r="H10" s="15" t="s">
        <v>88</v>
      </c>
      <c r="I10" s="21"/>
    </row>
    <row r="11" s="1" customFormat="1" ht="42" customHeight="1" spans="1:16377">
      <c r="A11" s="12">
        <f t="shared" si="0"/>
        <v>6</v>
      </c>
      <c r="B11" s="15" t="s">
        <v>89</v>
      </c>
      <c r="C11" s="18" t="s">
        <v>90</v>
      </c>
      <c r="D11" s="15" t="s">
        <v>91</v>
      </c>
      <c r="E11" s="16" t="s">
        <v>86</v>
      </c>
      <c r="F11" s="18" t="s">
        <v>94</v>
      </c>
      <c r="G11" s="17">
        <v>133.24</v>
      </c>
      <c r="H11" s="15" t="s">
        <v>92</v>
      </c>
      <c r="I11" s="21"/>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row>
    <row r="12" s="1" customFormat="1" ht="42" customHeight="1" spans="1:9">
      <c r="A12" s="12">
        <f t="shared" si="0"/>
        <v>7</v>
      </c>
      <c r="B12" s="15" t="s">
        <v>83</v>
      </c>
      <c r="C12" s="15" t="s">
        <v>84</v>
      </c>
      <c r="D12" s="16" t="s">
        <v>85</v>
      </c>
      <c r="E12" s="16" t="s">
        <v>86</v>
      </c>
      <c r="F12" s="15" t="s">
        <v>95</v>
      </c>
      <c r="G12" s="17">
        <v>1000</v>
      </c>
      <c r="H12" s="15" t="s">
        <v>88</v>
      </c>
      <c r="I12" s="21"/>
    </row>
    <row r="13" s="1" customFormat="1" ht="42" customHeight="1" spans="1:9">
      <c r="A13" s="12">
        <f t="shared" si="0"/>
        <v>8</v>
      </c>
      <c r="B13" s="15" t="s">
        <v>96</v>
      </c>
      <c r="C13" s="15" t="s">
        <v>97</v>
      </c>
      <c r="D13" s="16" t="s">
        <v>85</v>
      </c>
      <c r="E13" s="16" t="s">
        <v>86</v>
      </c>
      <c r="F13" s="15" t="s">
        <v>95</v>
      </c>
      <c r="G13" s="17">
        <v>1000</v>
      </c>
      <c r="H13" s="15" t="s">
        <v>98</v>
      </c>
      <c r="I13" s="21"/>
    </row>
    <row r="14" s="1" customFormat="1" ht="42" customHeight="1" spans="1:16377">
      <c r="A14" s="12">
        <f t="shared" si="0"/>
        <v>9</v>
      </c>
      <c r="B14" s="15" t="s">
        <v>89</v>
      </c>
      <c r="C14" s="18" t="s">
        <v>90</v>
      </c>
      <c r="D14" s="15" t="s">
        <v>91</v>
      </c>
      <c r="E14" s="16" t="s">
        <v>86</v>
      </c>
      <c r="F14" s="15" t="s">
        <v>95</v>
      </c>
      <c r="G14" s="17">
        <v>1000</v>
      </c>
      <c r="H14" s="15" t="s">
        <v>92</v>
      </c>
      <c r="I14" s="21"/>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row>
    <row r="15" s="1" customFormat="1" ht="42" customHeight="1" spans="1:9">
      <c r="A15" s="12">
        <f t="shared" si="0"/>
        <v>10</v>
      </c>
      <c r="B15" s="15" t="s">
        <v>83</v>
      </c>
      <c r="C15" s="15" t="s">
        <v>84</v>
      </c>
      <c r="D15" s="16" t="s">
        <v>85</v>
      </c>
      <c r="E15" s="16" t="s">
        <v>86</v>
      </c>
      <c r="F15" s="15" t="s">
        <v>99</v>
      </c>
      <c r="G15" s="17">
        <v>305</v>
      </c>
      <c r="H15" s="15" t="s">
        <v>88</v>
      </c>
      <c r="I15" s="21"/>
    </row>
    <row r="16" s="1" customFormat="1" ht="42" customHeight="1" spans="1:16377">
      <c r="A16" s="12">
        <f t="shared" si="0"/>
        <v>11</v>
      </c>
      <c r="B16" s="15" t="s">
        <v>89</v>
      </c>
      <c r="C16" s="18" t="s">
        <v>90</v>
      </c>
      <c r="D16" s="15" t="s">
        <v>91</v>
      </c>
      <c r="E16" s="16" t="s">
        <v>86</v>
      </c>
      <c r="F16" s="15" t="s">
        <v>99</v>
      </c>
      <c r="G16" s="17">
        <v>305</v>
      </c>
      <c r="H16" s="15" t="s">
        <v>92</v>
      </c>
      <c r="I16" s="21"/>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c r="WVP16" s="3"/>
      <c r="WVQ16" s="3"/>
      <c r="WVR16" s="3"/>
      <c r="WVS16" s="3"/>
      <c r="WVT16" s="3"/>
      <c r="WVU16" s="3"/>
      <c r="WVV16" s="3"/>
      <c r="WVW16" s="3"/>
      <c r="WVX16" s="3"/>
      <c r="WVY16" s="3"/>
      <c r="WVZ16" s="3"/>
      <c r="WWA16" s="3"/>
      <c r="WWB16" s="3"/>
      <c r="WWC16" s="3"/>
      <c r="WWD16" s="3"/>
      <c r="WWE16" s="3"/>
      <c r="WWF16" s="3"/>
      <c r="WWG16" s="3"/>
      <c r="WWH16" s="3"/>
      <c r="WWI16" s="3"/>
      <c r="WWJ16" s="3"/>
      <c r="WWK16" s="3"/>
      <c r="WWL16" s="3"/>
      <c r="WWM16" s="3"/>
      <c r="WWN16" s="3"/>
      <c r="WWO16" s="3"/>
      <c r="WWP16" s="3"/>
      <c r="WWQ16" s="3"/>
      <c r="WWR16" s="3"/>
      <c r="WWS16" s="3"/>
      <c r="WWT16" s="3"/>
      <c r="WWU16" s="3"/>
      <c r="WWV16" s="3"/>
      <c r="WWW16" s="3"/>
      <c r="WWX16" s="3"/>
      <c r="WWY16" s="3"/>
      <c r="WWZ16" s="3"/>
      <c r="WXA16" s="3"/>
      <c r="WXB16" s="3"/>
      <c r="WXC16" s="3"/>
      <c r="WXD16" s="3"/>
      <c r="WXE16" s="3"/>
      <c r="WXF16" s="3"/>
      <c r="WXG16" s="3"/>
      <c r="WXH16" s="3"/>
      <c r="WXI16" s="3"/>
      <c r="WXJ16" s="3"/>
      <c r="WXK16" s="3"/>
      <c r="WXL16" s="3"/>
      <c r="WXM16" s="3"/>
      <c r="WXN16" s="3"/>
      <c r="WXO16" s="3"/>
      <c r="WXP16" s="3"/>
      <c r="WXQ16" s="3"/>
      <c r="WXR16" s="3"/>
      <c r="WXS16" s="3"/>
      <c r="WXT16" s="3"/>
      <c r="WXU16" s="3"/>
      <c r="WXV16" s="3"/>
      <c r="WXW16" s="3"/>
      <c r="WXX16" s="3"/>
      <c r="WXY16" s="3"/>
      <c r="WXZ16" s="3"/>
      <c r="WYA16" s="3"/>
      <c r="WYB16" s="3"/>
      <c r="WYC16" s="3"/>
      <c r="WYD16" s="3"/>
      <c r="WYE16" s="3"/>
      <c r="WYF16" s="3"/>
      <c r="WYG16" s="3"/>
      <c r="WYH16" s="3"/>
      <c r="WYI16" s="3"/>
      <c r="WYJ16" s="3"/>
      <c r="WYK16" s="3"/>
      <c r="WYL16" s="3"/>
      <c r="WYM16" s="3"/>
      <c r="WYN16" s="3"/>
      <c r="WYO16" s="3"/>
      <c r="WYP16" s="3"/>
      <c r="WYQ16" s="3"/>
      <c r="WYR16" s="3"/>
      <c r="WYS16" s="3"/>
      <c r="WYT16" s="3"/>
      <c r="WYU16" s="3"/>
      <c r="WYV16" s="3"/>
      <c r="WYW16" s="3"/>
      <c r="WYX16" s="3"/>
      <c r="WYY16" s="3"/>
      <c r="WYZ16" s="3"/>
      <c r="WZA16" s="3"/>
      <c r="WZB16" s="3"/>
      <c r="WZC16" s="3"/>
      <c r="WZD16" s="3"/>
      <c r="WZE16" s="3"/>
      <c r="WZF16" s="3"/>
      <c r="WZG16" s="3"/>
      <c r="WZH16" s="3"/>
      <c r="WZI16" s="3"/>
      <c r="WZJ16" s="3"/>
      <c r="WZK16" s="3"/>
      <c r="WZL16" s="3"/>
      <c r="WZM16" s="3"/>
      <c r="WZN16" s="3"/>
      <c r="WZO16" s="3"/>
      <c r="WZP16" s="3"/>
      <c r="WZQ16" s="3"/>
      <c r="WZR16" s="3"/>
      <c r="WZS16" s="3"/>
      <c r="WZT16" s="3"/>
      <c r="WZU16" s="3"/>
      <c r="WZV16" s="3"/>
      <c r="WZW16" s="3"/>
      <c r="WZX16" s="3"/>
      <c r="WZY16" s="3"/>
      <c r="WZZ16" s="3"/>
      <c r="XAA16" s="3"/>
      <c r="XAB16" s="3"/>
      <c r="XAC16" s="3"/>
      <c r="XAD16" s="3"/>
      <c r="XAE16" s="3"/>
      <c r="XAF16" s="3"/>
      <c r="XAG16" s="3"/>
      <c r="XAH16" s="3"/>
      <c r="XAI16" s="3"/>
      <c r="XAJ16" s="3"/>
      <c r="XAK16" s="3"/>
      <c r="XAL16" s="3"/>
      <c r="XAM16" s="3"/>
      <c r="XAN16" s="3"/>
      <c r="XAO16" s="3"/>
      <c r="XAP16" s="3"/>
      <c r="XAQ16" s="3"/>
      <c r="XAR16" s="3"/>
      <c r="XAS16" s="3"/>
      <c r="XAT16" s="3"/>
      <c r="XAU16" s="3"/>
      <c r="XAV16" s="3"/>
      <c r="XAW16" s="3"/>
      <c r="XAX16" s="3"/>
      <c r="XAY16" s="3"/>
      <c r="XAZ16" s="3"/>
      <c r="XBA16" s="3"/>
      <c r="XBB16" s="3"/>
      <c r="XBC16" s="3"/>
      <c r="XBD16" s="3"/>
      <c r="XBE16" s="3"/>
      <c r="XBF16" s="3"/>
      <c r="XBG16" s="3"/>
      <c r="XBH16" s="3"/>
      <c r="XBI16" s="3"/>
      <c r="XBJ16" s="3"/>
      <c r="XBK16" s="3"/>
      <c r="XBL16" s="3"/>
      <c r="XBM16" s="3"/>
      <c r="XBN16" s="3"/>
      <c r="XBO16" s="3"/>
      <c r="XBP16" s="3"/>
      <c r="XBQ16" s="3"/>
      <c r="XBR16" s="3"/>
      <c r="XBS16" s="3"/>
      <c r="XBT16" s="3"/>
      <c r="XBU16" s="3"/>
      <c r="XBV16" s="3"/>
      <c r="XBW16" s="3"/>
      <c r="XBX16" s="3"/>
      <c r="XBY16" s="3"/>
      <c r="XBZ16" s="3"/>
      <c r="XCA16" s="3"/>
      <c r="XCB16" s="3"/>
      <c r="XCC16" s="3"/>
      <c r="XCD16" s="3"/>
      <c r="XCE16" s="3"/>
      <c r="XCF16" s="3"/>
      <c r="XCG16" s="3"/>
      <c r="XCH16" s="3"/>
      <c r="XCI16" s="3"/>
      <c r="XCJ16" s="3"/>
      <c r="XCK16" s="3"/>
      <c r="XCL16" s="3"/>
      <c r="XCM16" s="3"/>
      <c r="XCN16" s="3"/>
      <c r="XCO16" s="3"/>
      <c r="XCP16" s="3"/>
      <c r="XCQ16" s="3"/>
      <c r="XCR16" s="3"/>
      <c r="XCS16" s="3"/>
      <c r="XCT16" s="3"/>
      <c r="XCU16" s="3"/>
      <c r="XCV16" s="3"/>
      <c r="XCW16" s="3"/>
      <c r="XCX16" s="3"/>
      <c r="XCY16" s="3"/>
      <c r="XCZ16" s="3"/>
      <c r="XDA16" s="3"/>
      <c r="XDB16" s="3"/>
      <c r="XDC16" s="3"/>
      <c r="XDD16" s="3"/>
      <c r="XDE16" s="3"/>
      <c r="XDF16" s="3"/>
      <c r="XDG16" s="3"/>
      <c r="XDH16" s="3"/>
      <c r="XDI16" s="3"/>
      <c r="XDJ16" s="3"/>
      <c r="XDK16" s="3"/>
      <c r="XDL16" s="3"/>
      <c r="XDM16" s="3"/>
      <c r="XDN16" s="3"/>
      <c r="XDO16" s="3"/>
      <c r="XDP16" s="3"/>
      <c r="XDQ16" s="3"/>
      <c r="XDR16" s="3"/>
      <c r="XDS16" s="3"/>
      <c r="XDT16" s="3"/>
      <c r="XDU16" s="3"/>
      <c r="XDV16" s="3"/>
      <c r="XDW16" s="3"/>
      <c r="XDX16" s="3"/>
      <c r="XDY16" s="3"/>
      <c r="XDZ16" s="3"/>
      <c r="XEA16" s="3"/>
      <c r="XEB16" s="3"/>
      <c r="XEC16" s="3"/>
      <c r="XED16" s="3"/>
      <c r="XEE16" s="3"/>
      <c r="XEF16" s="3"/>
      <c r="XEG16" s="3"/>
      <c r="XEH16" s="3"/>
      <c r="XEI16" s="3"/>
      <c r="XEJ16" s="3"/>
      <c r="XEK16" s="3"/>
      <c r="XEL16" s="3"/>
      <c r="XEM16" s="3"/>
      <c r="XEN16" s="3"/>
      <c r="XEO16" s="3"/>
      <c r="XEP16" s="3"/>
      <c r="XEQ16" s="3"/>
      <c r="XER16" s="3"/>
      <c r="XES16" s="3"/>
      <c r="XET16" s="3"/>
      <c r="XEU16" s="3"/>
      <c r="XEV16" s="3"/>
      <c r="XEW16" s="3"/>
    </row>
    <row r="17" s="1" customFormat="1" ht="42" customHeight="1" spans="1:9">
      <c r="A17" s="12">
        <f t="shared" si="0"/>
        <v>12</v>
      </c>
      <c r="B17" s="15" t="s">
        <v>83</v>
      </c>
      <c r="C17" s="15" t="s">
        <v>84</v>
      </c>
      <c r="D17" s="16" t="s">
        <v>85</v>
      </c>
      <c r="E17" s="16" t="s">
        <v>86</v>
      </c>
      <c r="F17" s="15" t="s">
        <v>100</v>
      </c>
      <c r="G17" s="17">
        <v>900.24</v>
      </c>
      <c r="H17" s="15" t="s">
        <v>88</v>
      </c>
      <c r="I17" s="21"/>
    </row>
    <row r="18" ht="42" customHeight="1" spans="1:9">
      <c r="A18" s="12">
        <f t="shared" ref="A18:A29" si="1">ROW()-5</f>
        <v>13</v>
      </c>
      <c r="B18" s="15" t="s">
        <v>89</v>
      </c>
      <c r="C18" s="18" t="s">
        <v>90</v>
      </c>
      <c r="D18" s="15" t="s">
        <v>91</v>
      </c>
      <c r="E18" s="16" t="s">
        <v>86</v>
      </c>
      <c r="F18" s="15" t="s">
        <v>100</v>
      </c>
      <c r="G18" s="17">
        <v>900.24</v>
      </c>
      <c r="H18" s="15" t="s">
        <v>92</v>
      </c>
      <c r="I18" s="21"/>
    </row>
    <row r="19" ht="42" customHeight="1" spans="1:16377">
      <c r="A19" s="12">
        <f t="shared" si="1"/>
        <v>14</v>
      </c>
      <c r="B19" s="15" t="s">
        <v>83</v>
      </c>
      <c r="C19" s="15" t="s">
        <v>84</v>
      </c>
      <c r="D19" s="16" t="s">
        <v>85</v>
      </c>
      <c r="E19" s="16" t="s">
        <v>86</v>
      </c>
      <c r="F19" s="15" t="s">
        <v>101</v>
      </c>
      <c r="G19" s="17">
        <v>277.500055</v>
      </c>
      <c r="H19" s="15" t="s">
        <v>88</v>
      </c>
      <c r="I19" s="2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row>
    <row r="20" ht="42" customHeight="1" spans="1:9">
      <c r="A20" s="12">
        <f t="shared" si="1"/>
        <v>15</v>
      </c>
      <c r="B20" s="15" t="s">
        <v>89</v>
      </c>
      <c r="C20" s="18" t="s">
        <v>90</v>
      </c>
      <c r="D20" s="15" t="s">
        <v>91</v>
      </c>
      <c r="E20" s="16" t="s">
        <v>86</v>
      </c>
      <c r="F20" s="15" t="s">
        <v>101</v>
      </c>
      <c r="G20" s="17">
        <v>277.500055</v>
      </c>
      <c r="H20" s="15" t="s">
        <v>92</v>
      </c>
      <c r="I20" s="21"/>
    </row>
    <row r="21" ht="42" customHeight="1" spans="1:16377">
      <c r="A21" s="12">
        <f t="shared" si="1"/>
        <v>16</v>
      </c>
      <c r="B21" s="15" t="s">
        <v>83</v>
      </c>
      <c r="C21" s="15" t="s">
        <v>84</v>
      </c>
      <c r="D21" s="16" t="s">
        <v>85</v>
      </c>
      <c r="E21" s="16" t="s">
        <v>86</v>
      </c>
      <c r="F21" s="15" t="s">
        <v>102</v>
      </c>
      <c r="G21" s="17">
        <v>536</v>
      </c>
      <c r="H21" s="15" t="s">
        <v>88</v>
      </c>
      <c r="I21" s="2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row>
    <row r="22" ht="42" customHeight="1" spans="1:16377">
      <c r="A22" s="12">
        <f t="shared" si="1"/>
        <v>17</v>
      </c>
      <c r="B22" s="15" t="s">
        <v>96</v>
      </c>
      <c r="C22" s="15" t="s">
        <v>97</v>
      </c>
      <c r="D22" s="16" t="s">
        <v>85</v>
      </c>
      <c r="E22" s="16" t="s">
        <v>86</v>
      </c>
      <c r="F22" s="15" t="s">
        <v>102</v>
      </c>
      <c r="G22" s="17">
        <v>536</v>
      </c>
      <c r="H22" s="15" t="s">
        <v>98</v>
      </c>
      <c r="I22" s="2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row>
    <row r="23" ht="42" customHeight="1" spans="1:9">
      <c r="A23" s="12">
        <f t="shared" si="1"/>
        <v>18</v>
      </c>
      <c r="B23" s="15" t="s">
        <v>89</v>
      </c>
      <c r="C23" s="18" t="s">
        <v>90</v>
      </c>
      <c r="D23" s="15" t="s">
        <v>91</v>
      </c>
      <c r="E23" s="16" t="s">
        <v>86</v>
      </c>
      <c r="F23" s="15" t="s">
        <v>102</v>
      </c>
      <c r="G23" s="17">
        <v>536</v>
      </c>
      <c r="H23" s="15" t="s">
        <v>92</v>
      </c>
      <c r="I23" s="21"/>
    </row>
    <row r="24" ht="42" customHeight="1" spans="1:16377">
      <c r="A24" s="12">
        <f t="shared" si="1"/>
        <v>19</v>
      </c>
      <c r="B24" s="15" t="s">
        <v>83</v>
      </c>
      <c r="C24" s="15" t="s">
        <v>84</v>
      </c>
      <c r="D24" s="16" t="s">
        <v>85</v>
      </c>
      <c r="E24" s="16" t="s">
        <v>86</v>
      </c>
      <c r="F24" s="15" t="s">
        <v>103</v>
      </c>
      <c r="G24" s="17">
        <v>383.587691</v>
      </c>
      <c r="H24" s="15" t="s">
        <v>88</v>
      </c>
      <c r="I24" s="2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row>
    <row r="25" ht="42" customHeight="1" spans="1:9">
      <c r="A25" s="12">
        <f t="shared" si="1"/>
        <v>20</v>
      </c>
      <c r="B25" s="15" t="s">
        <v>89</v>
      </c>
      <c r="C25" s="18" t="s">
        <v>90</v>
      </c>
      <c r="D25" s="15" t="s">
        <v>91</v>
      </c>
      <c r="E25" s="16" t="s">
        <v>86</v>
      </c>
      <c r="F25" s="15" t="s">
        <v>103</v>
      </c>
      <c r="G25" s="17">
        <v>383.587691</v>
      </c>
      <c r="H25" s="15" t="s">
        <v>92</v>
      </c>
      <c r="I25" s="21"/>
    </row>
    <row r="26" ht="42" customHeight="1" spans="1:16377">
      <c r="A26" s="12">
        <f t="shared" si="1"/>
        <v>21</v>
      </c>
      <c r="B26" s="15" t="s">
        <v>83</v>
      </c>
      <c r="C26" s="15" t="s">
        <v>84</v>
      </c>
      <c r="D26" s="16" t="s">
        <v>85</v>
      </c>
      <c r="E26" s="16" t="s">
        <v>86</v>
      </c>
      <c r="F26" s="15" t="s">
        <v>104</v>
      </c>
      <c r="G26" s="17">
        <v>497.650705</v>
      </c>
      <c r="H26" s="15" t="s">
        <v>88</v>
      </c>
      <c r="I26" s="2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row>
    <row r="27" ht="42" customHeight="1" spans="1:16377">
      <c r="A27" s="12">
        <f t="shared" si="1"/>
        <v>22</v>
      </c>
      <c r="B27" s="15" t="s">
        <v>96</v>
      </c>
      <c r="C27" s="15" t="s">
        <v>97</v>
      </c>
      <c r="D27" s="16" t="s">
        <v>85</v>
      </c>
      <c r="E27" s="16" t="s">
        <v>86</v>
      </c>
      <c r="F27" s="15" t="s">
        <v>104</v>
      </c>
      <c r="G27" s="17">
        <v>497.650705</v>
      </c>
      <c r="H27" s="15" t="s">
        <v>98</v>
      </c>
      <c r="I27" s="2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row>
    <row r="28" ht="42" customHeight="1" spans="1:9">
      <c r="A28" s="12">
        <f t="shared" si="1"/>
        <v>23</v>
      </c>
      <c r="B28" s="15" t="s">
        <v>105</v>
      </c>
      <c r="C28" s="19" t="s">
        <v>106</v>
      </c>
      <c r="D28" s="16" t="s">
        <v>107</v>
      </c>
      <c r="E28" s="16" t="s">
        <v>86</v>
      </c>
      <c r="F28" s="15" t="s">
        <v>104</v>
      </c>
      <c r="G28" s="17">
        <v>497.650705</v>
      </c>
      <c r="H28" s="15" t="s">
        <v>108</v>
      </c>
      <c r="I28" s="21"/>
    </row>
    <row r="29" ht="42" customHeight="1" spans="1:9">
      <c r="A29" s="12">
        <f t="shared" si="1"/>
        <v>24</v>
      </c>
      <c r="B29" s="15" t="s">
        <v>89</v>
      </c>
      <c r="C29" s="18" t="s">
        <v>90</v>
      </c>
      <c r="D29" s="15" t="s">
        <v>91</v>
      </c>
      <c r="E29" s="16" t="s">
        <v>86</v>
      </c>
      <c r="F29" s="15" t="s">
        <v>104</v>
      </c>
      <c r="G29" s="17">
        <v>497.650705</v>
      </c>
      <c r="H29" s="15" t="s">
        <v>92</v>
      </c>
      <c r="I29" s="21"/>
    </row>
    <row r="30" customHeight="1" spans="6:6">
      <c r="F30" s="20"/>
    </row>
  </sheetData>
  <autoFilter ref="A5:XEW29">
    <sortState ref="A5:XEW29">
      <sortCondition ref="F5"/>
    </sortState>
    <extLst/>
  </autoFilter>
  <mergeCells count="5">
    <mergeCell ref="A2:H2"/>
    <mergeCell ref="B4:E4"/>
    <mergeCell ref="F4:G4"/>
    <mergeCell ref="A4:A5"/>
    <mergeCell ref="H4:H5"/>
  </mergeCells>
  <dataValidations count="3">
    <dataValidation type="list" allowBlank="1" showInputMessage="1" showErrorMessage="1" sqref="E6 E7 E8 E9:E11 E12:E13 E14:E15 E16:E17 E18:E19 E20:E29">
      <formula1>责任主体</formula1>
    </dataValidation>
    <dataValidation type="list" allowBlank="1" showInputMessage="1" showErrorMessage="1" sqref="D30:E65533">
      <formula1>"文件编制,文件发出及修改,保证金管理及文件发售管理,信息公告,评审委员会,开评标或谈判、协商过程,中标管理,合同管理,变更方式,进口审批,质疑处理,其他"</formula1>
    </dataValidation>
    <dataValidation type="list" allowBlank="1" showInputMessage="1" showErrorMessage="1" sqref="D18:D19 D20:D29">
      <formula1>"委托代理,文件编制,进口核准,方式选择及变更,信息公告,评审委员会组成及评审过程,中标成交,保证金,合同管理,质疑处理,其他"</formula1>
    </dataValidation>
  </dataValidations>
  <printOptions horizontalCentered="1"/>
  <pageMargins left="0.708333333333333" right="0.708333333333333" top="0.747916666666667" bottom="0.747916666666667" header="0.314583333333333" footer="0.314583333333333"/>
  <pageSetup paperSize="9" scale="71" fitToHeight="2"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zjs307</dc:creator>
  <cp:lastModifiedBy>Administrator</cp:lastModifiedBy>
  <dcterms:created xsi:type="dcterms:W3CDTF">2015-06-05T18:19:00Z</dcterms:created>
  <dcterms:modified xsi:type="dcterms:W3CDTF">2021-11-12T02:54:43Z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706375C4755E445FAFF09FF905D88627</vt:lpwstr>
  </property>
  <property fmtid="{D5CDD505-2E9C-101B-9397-08002B2CF9AE}" pid="3" name="KSOProductBuildVer">
    <vt:lpwstr>2052-11.8.2.8950</vt:lpwstr>
  </property>
</Properties>
</file>