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规模补助" sheetId="1" r:id="rId1"/>
  </sheets>
  <calcPr calcId="144525"/>
</workbook>
</file>

<file path=xl/sharedStrings.xml><?xml version="1.0" encoding="utf-8"?>
<sst xmlns="http://schemas.openxmlformats.org/spreadsheetml/2006/main" count="56" uniqueCount="35">
  <si>
    <t>汕尾市2020年度鼓励进出口制造业企业升级改造规模补助资金情况表</t>
  </si>
  <si>
    <t>金额单位：元</t>
  </si>
  <si>
    <t>序号</t>
  </si>
  <si>
    <t>地区</t>
  </si>
  <si>
    <t>企业名称</t>
  </si>
  <si>
    <t>2020年度进出口额</t>
  </si>
  <si>
    <t>2019年度进出口额</t>
  </si>
  <si>
    <t>申请补助金额</t>
  </si>
  <si>
    <t>审核补助金额</t>
  </si>
  <si>
    <t>备注</t>
  </si>
  <si>
    <t>汕尾城区</t>
  </si>
  <si>
    <t>汕尾比亚迪实业有限公司</t>
  </si>
  <si>
    <t>审核通过</t>
  </si>
  <si>
    <t>汕尾德昌电子有限公司</t>
  </si>
  <si>
    <t>审核通过，补助标准为10万元</t>
  </si>
  <si>
    <t>汕尾市利群农业食品有限公司</t>
  </si>
  <si>
    <t>不予通过，未达到补助标准</t>
  </si>
  <si>
    <t>汕尾市国润纺织有限公司</t>
  </si>
  <si>
    <t>汕尾雅泰隆食品有限公司</t>
  </si>
  <si>
    <t>不予通过，进出口额低于去年80％</t>
  </si>
  <si>
    <t>信利仪器（汕尾）有限公司</t>
  </si>
  <si>
    <t>城区小计</t>
  </si>
  <si>
    <t>海丰县</t>
  </si>
  <si>
    <t>广东娜菲实业股份有限公司</t>
  </si>
  <si>
    <t>汕尾万兴行塑胶原料有限公司</t>
  </si>
  <si>
    <t>海丰县多泰食品有限公司</t>
  </si>
  <si>
    <t>海丰县星际动漫科技发展有限公司</t>
  </si>
  <si>
    <t>汕尾市得源发展有限公司</t>
  </si>
  <si>
    <t>海丰景辉塑胶玩具有限公司</t>
  </si>
  <si>
    <t>海丰小计</t>
  </si>
  <si>
    <t>陆丰市</t>
  </si>
  <si>
    <t>陆丰大发玩具制品有限公司</t>
  </si>
  <si>
    <t>陆丰市金泰礼品有限公司</t>
  </si>
  <si>
    <t>陆丰小计</t>
  </si>
  <si>
    <t>合计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</si>
</sst>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#,##0.00_ "/>
  </numFmts>
  <fonts count="25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4" fillId="15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14" borderId="3" applyNumberFormat="0" applyFon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0" fillId="18" borderId="7" applyNumberFormat="0" applyAlignment="0" applyProtection="0">
      <alignment vertical="center"/>
    </xf>
    <xf numFmtId="0" fontId="15" fillId="18" borderId="4" applyNumberFormat="0" applyAlignment="0" applyProtection="0">
      <alignment vertical="center"/>
    </xf>
    <xf numFmtId="0" fontId="10" fillId="8" borderId="2" applyNumberFormat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6" fontId="2" fillId="0" borderId="1" xfId="0" applyNumberFormat="1" applyFont="1" applyBorder="1" applyAlignment="1">
      <alignment horizontal="right" vertical="center"/>
    </xf>
    <xf numFmtId="176" fontId="2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76" fontId="4" fillId="0" borderId="1" xfId="0" applyNumberFormat="1" applyFont="1" applyBorder="1" applyAlignment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22</xdr:row>
      <xdr:rowOff>0</xdr:rowOff>
    </xdr:from>
    <xdr:to>
      <xdr:col>0</xdr:col>
      <xdr:colOff>67310</xdr:colOff>
      <xdr:row>22</xdr:row>
      <xdr:rowOff>105410</xdr:rowOff>
    </xdr:to>
    <xdr:pic>
      <xdr:nvPicPr>
        <xdr:cNvPr id="2" name="图片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7721600"/>
          <a:ext cx="67310" cy="10541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2"/>
  <sheetViews>
    <sheetView tabSelected="1" zoomScale="85" zoomScaleNormal="85" workbookViewId="0">
      <selection activeCell="A1" sqref="A1:H1"/>
    </sheetView>
  </sheetViews>
  <sheetFormatPr defaultColWidth="9" defaultRowHeight="13.5" outlineLevelCol="7"/>
  <cols>
    <col min="1" max="1" width="6.625" customWidth="1"/>
    <col min="2" max="2" width="13.25" customWidth="1"/>
    <col min="3" max="3" width="37.65" customWidth="1"/>
    <col min="4" max="7" width="22.625" customWidth="1"/>
    <col min="8" max="8" width="35.5833333333333" customWidth="1"/>
  </cols>
  <sheetData>
    <row r="1" ht="35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25" customHeight="1" spans="1:8">
      <c r="A2" s="2"/>
      <c r="B2" s="2"/>
      <c r="C2" s="2"/>
      <c r="D2" s="2"/>
      <c r="E2" s="2"/>
      <c r="F2" s="2"/>
      <c r="G2" s="2"/>
      <c r="H2" s="3" t="s">
        <v>1</v>
      </c>
    </row>
    <row r="3" ht="35" customHeight="1" spans="1:8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</row>
    <row r="4" ht="27" customHeight="1" spans="1:8">
      <c r="A4" s="5">
        <v>1</v>
      </c>
      <c r="B4" s="6" t="s">
        <v>10</v>
      </c>
      <c r="C4" s="5" t="s">
        <v>11</v>
      </c>
      <c r="D4" s="7">
        <v>153194535735</v>
      </c>
      <c r="E4" s="7">
        <v>1408821</v>
      </c>
      <c r="F4" s="7">
        <v>200000</v>
      </c>
      <c r="G4" s="7">
        <v>200000</v>
      </c>
      <c r="H4" s="8" t="s">
        <v>12</v>
      </c>
    </row>
    <row r="5" ht="27" customHeight="1" spans="1:8">
      <c r="A5" s="5">
        <v>2</v>
      </c>
      <c r="B5" s="6" t="s">
        <v>10</v>
      </c>
      <c r="C5" s="5" t="s">
        <v>13</v>
      </c>
      <c r="D5" s="7">
        <v>2598177874</v>
      </c>
      <c r="E5" s="7">
        <v>209979900</v>
      </c>
      <c r="F5" s="7">
        <v>200000</v>
      </c>
      <c r="G5" s="7">
        <v>100000</v>
      </c>
      <c r="H5" s="8" t="s">
        <v>14</v>
      </c>
    </row>
    <row r="6" ht="27" customHeight="1" spans="1:8">
      <c r="A6" s="5">
        <v>3</v>
      </c>
      <c r="B6" s="6" t="s">
        <v>10</v>
      </c>
      <c r="C6" s="5" t="s">
        <v>15</v>
      </c>
      <c r="D6" s="7">
        <v>9646117</v>
      </c>
      <c r="E6" s="7">
        <v>2016552</v>
      </c>
      <c r="F6" s="7">
        <v>200000</v>
      </c>
      <c r="G6" s="7">
        <v>0</v>
      </c>
      <c r="H6" s="8" t="s">
        <v>16</v>
      </c>
    </row>
    <row r="7" ht="27" customHeight="1" spans="1:8">
      <c r="A7" s="5">
        <v>4</v>
      </c>
      <c r="B7" s="6" t="s">
        <v>10</v>
      </c>
      <c r="C7" s="5" t="s">
        <v>17</v>
      </c>
      <c r="D7" s="7">
        <v>3549000</v>
      </c>
      <c r="E7" s="7">
        <v>0</v>
      </c>
      <c r="F7" s="7">
        <v>100000</v>
      </c>
      <c r="G7" s="7">
        <v>0</v>
      </c>
      <c r="H7" s="8" t="s">
        <v>16</v>
      </c>
    </row>
    <row r="8" ht="27" customHeight="1" spans="1:8">
      <c r="A8" s="5">
        <v>5</v>
      </c>
      <c r="B8" s="6" t="s">
        <v>10</v>
      </c>
      <c r="C8" s="5" t="s">
        <v>18</v>
      </c>
      <c r="D8" s="7">
        <v>64628700</v>
      </c>
      <c r="E8" s="7">
        <v>87217353</v>
      </c>
      <c r="F8" s="7">
        <v>100000</v>
      </c>
      <c r="G8" s="7">
        <v>0</v>
      </c>
      <c r="H8" s="8" t="s">
        <v>19</v>
      </c>
    </row>
    <row r="9" ht="27" customHeight="1" spans="1:8">
      <c r="A9" s="5">
        <v>6</v>
      </c>
      <c r="B9" s="6" t="s">
        <v>10</v>
      </c>
      <c r="C9" s="5" t="s">
        <v>20</v>
      </c>
      <c r="D9" s="7">
        <v>48410000</v>
      </c>
      <c r="E9" s="7">
        <v>26969606</v>
      </c>
      <c r="F9" s="7">
        <v>200000</v>
      </c>
      <c r="G9" s="7">
        <v>0</v>
      </c>
      <c r="H9" s="8" t="s">
        <v>16</v>
      </c>
    </row>
    <row r="10" ht="27" customHeight="1" spans="1:8">
      <c r="A10" s="5"/>
      <c r="B10" s="9" t="s">
        <v>21</v>
      </c>
      <c r="C10" s="5"/>
      <c r="D10" s="5"/>
      <c r="E10" s="5"/>
      <c r="F10" s="7">
        <f>SUM(F4:F9)</f>
        <v>1000000</v>
      </c>
      <c r="G10" s="7">
        <f>SUM(G4:G9)</f>
        <v>300000</v>
      </c>
      <c r="H10" s="8"/>
    </row>
    <row r="11" ht="27" customHeight="1" spans="1:8">
      <c r="A11" s="5">
        <v>7</v>
      </c>
      <c r="B11" s="6" t="s">
        <v>22</v>
      </c>
      <c r="C11" s="5" t="s">
        <v>23</v>
      </c>
      <c r="D11" s="7">
        <v>174158243</v>
      </c>
      <c r="E11" s="10">
        <v>0</v>
      </c>
      <c r="F11" s="7">
        <v>100000</v>
      </c>
      <c r="G11" s="7">
        <v>100000</v>
      </c>
      <c r="H11" s="8" t="s">
        <v>12</v>
      </c>
    </row>
    <row r="12" ht="27" customHeight="1" spans="1:8">
      <c r="A12" s="5">
        <v>8</v>
      </c>
      <c r="B12" s="6" t="s">
        <v>22</v>
      </c>
      <c r="C12" s="5" t="s">
        <v>24</v>
      </c>
      <c r="D12" s="10">
        <v>14395833.11</v>
      </c>
      <c r="E12" s="10">
        <v>9930500</v>
      </c>
      <c r="F12" s="7">
        <v>200000</v>
      </c>
      <c r="G12" s="7">
        <v>0</v>
      </c>
      <c r="H12" s="8" t="s">
        <v>16</v>
      </c>
    </row>
    <row r="13" ht="27" customHeight="1" spans="1:8">
      <c r="A13" s="5">
        <v>9</v>
      </c>
      <c r="B13" s="6" t="s">
        <v>22</v>
      </c>
      <c r="C13" s="5" t="s">
        <v>25</v>
      </c>
      <c r="D13" s="10">
        <v>62708273.25</v>
      </c>
      <c r="E13" s="10">
        <v>43787193</v>
      </c>
      <c r="F13" s="7">
        <v>50000</v>
      </c>
      <c r="G13" s="7">
        <v>50000</v>
      </c>
      <c r="H13" s="8" t="s">
        <v>12</v>
      </c>
    </row>
    <row r="14" ht="27" customHeight="1" spans="1:8">
      <c r="A14" s="5">
        <v>10</v>
      </c>
      <c r="B14" s="6" t="s">
        <v>22</v>
      </c>
      <c r="C14" s="5" t="s">
        <v>26</v>
      </c>
      <c r="D14" s="10">
        <v>81839772</v>
      </c>
      <c r="E14" s="10">
        <v>60871920</v>
      </c>
      <c r="F14" s="7">
        <v>50000</v>
      </c>
      <c r="G14" s="7">
        <v>50000</v>
      </c>
      <c r="H14" s="8" t="s">
        <v>12</v>
      </c>
    </row>
    <row r="15" ht="27" customHeight="1" spans="1:8">
      <c r="A15" s="5">
        <v>11</v>
      </c>
      <c r="B15" s="6" t="s">
        <v>22</v>
      </c>
      <c r="C15" s="5" t="s">
        <v>27</v>
      </c>
      <c r="D15" s="7">
        <v>26940000</v>
      </c>
      <c r="E15" s="7">
        <v>4190000</v>
      </c>
      <c r="F15" s="7">
        <v>0</v>
      </c>
      <c r="G15" s="7">
        <v>0</v>
      </c>
      <c r="H15" s="8" t="s">
        <v>16</v>
      </c>
    </row>
    <row r="16" ht="27" customHeight="1" spans="1:8">
      <c r="A16" s="5">
        <v>12</v>
      </c>
      <c r="B16" s="6" t="s">
        <v>22</v>
      </c>
      <c r="C16" s="5" t="s">
        <v>28</v>
      </c>
      <c r="D16" s="10">
        <v>136427600</v>
      </c>
      <c r="E16" s="10">
        <v>126422800</v>
      </c>
      <c r="F16" s="7">
        <v>100000</v>
      </c>
      <c r="G16" s="7">
        <v>100000</v>
      </c>
      <c r="H16" s="8" t="s">
        <v>12</v>
      </c>
    </row>
    <row r="17" ht="27" customHeight="1" spans="1:8">
      <c r="A17" s="5"/>
      <c r="B17" s="9" t="s">
        <v>29</v>
      </c>
      <c r="C17" s="5"/>
      <c r="D17" s="8"/>
      <c r="E17" s="8"/>
      <c r="F17" s="7">
        <f>SUM(F11:F16)</f>
        <v>500000</v>
      </c>
      <c r="G17" s="7">
        <f>SUM(G11:G16)</f>
        <v>300000</v>
      </c>
      <c r="H17" s="5"/>
    </row>
    <row r="18" ht="27" customHeight="1" spans="1:8">
      <c r="A18" s="5">
        <v>13</v>
      </c>
      <c r="B18" s="6" t="s">
        <v>30</v>
      </c>
      <c r="C18" s="5" t="s">
        <v>31</v>
      </c>
      <c r="D18" s="7">
        <v>77420000</v>
      </c>
      <c r="E18" s="10">
        <v>86426663</v>
      </c>
      <c r="F18" s="7">
        <v>50000</v>
      </c>
      <c r="G18" s="7">
        <v>50000</v>
      </c>
      <c r="H18" s="8" t="s">
        <v>12</v>
      </c>
    </row>
    <row r="19" ht="27" customHeight="1" spans="1:8">
      <c r="A19" s="5">
        <v>14</v>
      </c>
      <c r="B19" s="6" t="s">
        <v>30</v>
      </c>
      <c r="C19" s="5" t="s">
        <v>32</v>
      </c>
      <c r="D19" s="7">
        <v>87770000</v>
      </c>
      <c r="E19" s="10">
        <v>104915900</v>
      </c>
      <c r="F19" s="7">
        <v>50000</v>
      </c>
      <c r="G19" s="7">
        <v>50000</v>
      </c>
      <c r="H19" s="8" t="s">
        <v>12</v>
      </c>
    </row>
    <row r="20" ht="27" customHeight="1" spans="1:8">
      <c r="A20" s="5"/>
      <c r="B20" s="9" t="s">
        <v>33</v>
      </c>
      <c r="C20" s="5"/>
      <c r="D20" s="5"/>
      <c r="E20" s="5"/>
      <c r="F20" s="7">
        <f>SUM(F18:F19)</f>
        <v>100000</v>
      </c>
      <c r="G20" s="7">
        <f>SUM(G18:G19)</f>
        <v>100000</v>
      </c>
      <c r="H20" s="5"/>
    </row>
    <row r="21" ht="27" customHeight="1" spans="1:8">
      <c r="A21" s="5"/>
      <c r="B21" s="6"/>
      <c r="C21" s="5"/>
      <c r="D21" s="5"/>
      <c r="E21" s="5"/>
      <c r="F21" s="5"/>
      <c r="G21" s="5"/>
      <c r="H21" s="5"/>
    </row>
    <row r="22" ht="27" customHeight="1" spans="1:8">
      <c r="A22" s="5"/>
      <c r="B22" s="6"/>
      <c r="C22" s="5" t="s">
        <v>34</v>
      </c>
      <c r="D22" s="5"/>
      <c r="E22" s="5"/>
      <c r="F22" s="7">
        <f>F10+F17+F20</f>
        <v>1600000</v>
      </c>
      <c r="G22" s="7">
        <f>G10+G17+G20</f>
        <v>700000</v>
      </c>
      <c r="H22" s="5"/>
    </row>
  </sheetData>
  <mergeCells count="2">
    <mergeCell ref="A1:H1"/>
    <mergeCell ref="A2:G2"/>
  </mergeCells>
  <printOptions horizontalCentered="1"/>
  <pageMargins left="0.15625" right="0.15625" top="0.786805555555556" bottom="0.393055555555556" header="0.511805555555556" footer="0.511805555555556"/>
  <pageSetup paperSize="9" scale="80" orientation="landscape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规模补助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2021-09-15T07:01:58Z</dcterms:created>
  <dcterms:modified xsi:type="dcterms:W3CDTF">2021-09-15T07:02:18Z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2052-11.8.2.8950</vt:lpwstr>
  </property>
</Properties>
</file>