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45"/>
  </bookViews>
  <sheets>
    <sheet name="表7" sheetId="1" r:id="rId1"/>
  </sheets>
  <definedNames>
    <definedName name="_xlnm._FilterDatabase" localSheetId="0" hidden="1">表7!$A$1:$H$68</definedName>
    <definedName name="_xlnm.Print_Titles" localSheetId="0">表7!$1:$5</definedName>
  </definedNames>
  <calcPr calcId="114210" fullCalcOnLoad="1"/>
</workbook>
</file>

<file path=xl/calcChain.xml><?xml version="1.0" encoding="utf-8"?>
<calcChain xmlns="http://schemas.openxmlformats.org/spreadsheetml/2006/main">
  <c r="F67" i="1"/>
  <c r="H67"/>
  <c r="G67"/>
  <c r="F68"/>
</calcChain>
</file>

<file path=xl/sharedStrings.xml><?xml version="1.0" encoding="utf-8"?>
<sst xmlns="http://schemas.openxmlformats.org/spreadsheetml/2006/main" count="233" uniqueCount="192">
  <si>
    <t>序号</t>
  </si>
  <si>
    <t>申报单位</t>
  </si>
  <si>
    <t>申请调整增加采购项目</t>
  </si>
  <si>
    <t>采购预算资金来源</t>
  </si>
  <si>
    <t>采购项目名称</t>
  </si>
  <si>
    <t>品目名称</t>
  </si>
  <si>
    <t>品目名称编号</t>
  </si>
  <si>
    <t>上级资金</t>
  </si>
  <si>
    <t>本级预算</t>
  </si>
  <si>
    <t>其他资金</t>
  </si>
  <si>
    <t>汕尾市人力资源和社会保障局</t>
  </si>
  <si>
    <t>汕尾市人力资源和社会保障局“智慧人社”一期系统运行维护项目</t>
  </si>
  <si>
    <t>软件维护服务</t>
  </si>
  <si>
    <t>C020603</t>
  </si>
  <si>
    <t>汕尾市人力资源和社会保障局信息化机房和网络运维项目</t>
  </si>
  <si>
    <t>硬件运维服务</t>
  </si>
  <si>
    <t>C020602</t>
  </si>
  <si>
    <t>中共汕尾市纪律检查委员会</t>
  </si>
  <si>
    <t>工作基地聘请门岗保安人员</t>
  </si>
  <si>
    <t>物业管理</t>
  </si>
  <si>
    <t>C1024</t>
  </si>
  <si>
    <t>纪检监察检举举报平台配套设备（计算机、打印机、扫描仪）</t>
  </si>
  <si>
    <t>计算机</t>
  </si>
  <si>
    <t>A0201</t>
  </si>
  <si>
    <t>汕尾市交通运输局</t>
  </si>
  <si>
    <t>汕尾市交通运输局采购办公家具项目</t>
  </si>
  <si>
    <t>家具用具</t>
  </si>
  <si>
    <t>A06</t>
  </si>
  <si>
    <t>汕尾港综合管理平台维护项目</t>
  </si>
  <si>
    <t>运行维护服务</t>
  </si>
  <si>
    <t>C0206</t>
  </si>
  <si>
    <t>汕尾市应急管理局</t>
  </si>
  <si>
    <t>视频会议系统设备采购项目</t>
  </si>
  <si>
    <t>视频会议系统设备</t>
  </si>
  <si>
    <t>A020808</t>
  </si>
  <si>
    <t>应急指挥中心运维保障服务、网络运维服务及配套设备维护项目</t>
  </si>
  <si>
    <t>计算机设备维修和保养服务</t>
  </si>
  <si>
    <t>C0501</t>
  </si>
  <si>
    <t>应急通信指挥车采购项目</t>
  </si>
  <si>
    <t>其他专用车辆</t>
  </si>
  <si>
    <t>A02030799</t>
  </si>
  <si>
    <t>三防抢险救援设备及物资第二批采购项目</t>
  </si>
  <si>
    <t>其他货物</t>
  </si>
  <si>
    <t>A99</t>
  </si>
  <si>
    <t>台式计算机等防汛办公室设备采购</t>
  </si>
  <si>
    <t>台式计算机</t>
  </si>
  <si>
    <t>A02010104</t>
  </si>
  <si>
    <t>复印机等办公室设备采购</t>
  </si>
  <si>
    <t>复印机</t>
  </si>
  <si>
    <t>A020201</t>
  </si>
  <si>
    <t>空调机采购</t>
  </si>
  <si>
    <t>空调机</t>
  </si>
  <si>
    <t>A0206180203</t>
  </si>
  <si>
    <t>汕尾市食品药品检验所</t>
  </si>
  <si>
    <t>汕尾市食品药品检验所前处理设备采购项目</t>
  </si>
  <si>
    <t>其他政法、检测专用设备</t>
  </si>
  <si>
    <t>A032599</t>
  </si>
  <si>
    <t>汕尾市疾病预防控制中心</t>
  </si>
  <si>
    <t>汕尾市疾病预防控制中心实验用房升级改造建设项目</t>
  </si>
  <si>
    <t>汕尾市公路事务中心（汕尾市道路运输事务中心）</t>
  </si>
  <si>
    <t>汕尾市城区X124线等4条县道安全生命防护工程</t>
  </si>
  <si>
    <t>城市道路工程施工</t>
  </si>
  <si>
    <t>B0205</t>
  </si>
  <si>
    <t>审计费</t>
  </si>
  <si>
    <t>审计服务</t>
  </si>
  <si>
    <t>C0803</t>
  </si>
  <si>
    <t>汕尾市技工学校</t>
  </si>
  <si>
    <t>交互式液晶触摸一体机及配套</t>
  </si>
  <si>
    <r>
      <rPr>
        <sz val="10"/>
        <color indexed="8"/>
        <rFont val="宋体"/>
        <charset val="134"/>
      </rPr>
      <t>A</t>
    </r>
    <r>
      <rPr>
        <sz val="10"/>
        <color indexed="8"/>
        <rFont val="宋体"/>
        <charset val="134"/>
      </rPr>
      <t>02010104</t>
    </r>
  </si>
  <si>
    <t>广东省汕尾市气象局</t>
  </si>
  <si>
    <t>办公耗材采购项目</t>
  </si>
  <si>
    <t>复印纸</t>
  </si>
  <si>
    <t>A090101</t>
  </si>
  <si>
    <t>硒鼓、墨盒</t>
  </si>
  <si>
    <t>A0902</t>
  </si>
  <si>
    <t>办公耗材购置经费</t>
  </si>
  <si>
    <t>办公消耗用品及类似物品</t>
  </si>
  <si>
    <t>A09</t>
  </si>
  <si>
    <t>办公设备购置经费</t>
  </si>
  <si>
    <t>激光打印机</t>
  </si>
  <si>
    <t>A0201060102</t>
  </si>
  <si>
    <t>汕尾市国有吉溪林场</t>
  </si>
  <si>
    <t>吉溪林场综合管护用房工程</t>
  </si>
  <si>
    <t>其他建筑工程</t>
  </si>
  <si>
    <t>B99</t>
  </si>
  <si>
    <t>汕尾市社会保险基金管理局市区分局</t>
  </si>
  <si>
    <t>采购扫描仪、高拍仪</t>
  </si>
  <si>
    <t>扫描仪、高拍仪</t>
  </si>
  <si>
    <t>A0201060901</t>
  </si>
  <si>
    <t>汕尾市创建国家卫生城市工作领导小组办公室</t>
  </si>
  <si>
    <t>台式计算机采购项目</t>
  </si>
  <si>
    <t>汕尾市住房公积金管理中心</t>
  </si>
  <si>
    <t>综合服务平台配套设备项目</t>
  </si>
  <si>
    <t>软件开发服务</t>
  </si>
  <si>
    <t>C0201</t>
  </si>
  <si>
    <t>汕尾市水务局</t>
  </si>
  <si>
    <t>应急配置河长制工作办公设备</t>
  </si>
  <si>
    <t>复印机
扫描仪
便携式计算机</t>
  </si>
  <si>
    <t>A020201
A0201060901
A02010105</t>
  </si>
  <si>
    <t>汕尾市园林局</t>
  </si>
  <si>
    <t>市区汕尾大道、海滨大道、站前广场、红海西路绿化带时花改造项目</t>
  </si>
  <si>
    <t>汕尾市社会保险基金管理局</t>
  </si>
  <si>
    <t>关于对市区分局、红海湾分局2017-2018年度财政财务收支情况审计服务</t>
  </si>
  <si>
    <t>服务类-审计服务</t>
  </si>
  <si>
    <t>汕尾市公安局城区分局</t>
  </si>
  <si>
    <t>视频会议加密系统项目</t>
  </si>
  <si>
    <t>汕尾市住房和城乡建设局</t>
  </si>
  <si>
    <t>汕尾市工程建设项目审批管理平台项目</t>
  </si>
  <si>
    <t>C0210</t>
  </si>
  <si>
    <t>汕尾市机关事务管理办公室</t>
  </si>
  <si>
    <t>印刷服务</t>
  </si>
  <si>
    <t>C081401</t>
  </si>
  <si>
    <t>汕尾市公安消防支队</t>
  </si>
  <si>
    <t>装备器材采购项目</t>
  </si>
  <si>
    <t>消防设备</t>
  </si>
  <si>
    <t>A032501</t>
  </si>
  <si>
    <t>汕尾市突发事件预警信息发布中心</t>
  </si>
  <si>
    <t>汕尾市公用事业事务中心-汕尾市路灯管理所</t>
  </si>
  <si>
    <t>市区城乡结合部道路路灯安装项目</t>
  </si>
  <si>
    <t>汕尾市公路局（汕尾市代建项目管理局）</t>
  </si>
  <si>
    <t>汕尾市公路局（汕尾市代建项目管理局）第四层领导办公用房整改工程</t>
  </si>
  <si>
    <t>修缮工程</t>
  </si>
  <si>
    <t>B08</t>
  </si>
  <si>
    <t>汕尾市公路局（汕尾市代建项目管理局）第五层领导办公用房整改工程</t>
  </si>
  <si>
    <t>汕尾市公路局（汕尾市代建项目管理局）第六层领导办公用房整改工程</t>
  </si>
  <si>
    <t>汕尾市工业和信息化局</t>
  </si>
  <si>
    <t>办公家具</t>
  </si>
  <si>
    <t>中共汕尾市委宣传部</t>
  </si>
  <si>
    <t>2019年汕尾市农家书屋出版物补充更新工程项目</t>
  </si>
  <si>
    <t>普通图书</t>
  </si>
  <si>
    <t>A050101</t>
  </si>
  <si>
    <t>汕尾市民政局</t>
  </si>
  <si>
    <t>委托律师代理服务</t>
  </si>
  <si>
    <t>法律服务</t>
  </si>
  <si>
    <t>C0801</t>
  </si>
  <si>
    <t>汕尾广播电视台</t>
  </si>
  <si>
    <t>汕尾广播电视台法律服务项目</t>
  </si>
  <si>
    <t>汕尾市代建项目事务中心</t>
  </si>
  <si>
    <t>海汕路西闸至埔边段综合改造工程旧桥检测、隧道和水土保持监测服务项目</t>
  </si>
  <si>
    <t>其他工程咨询管理服务</t>
  </si>
  <si>
    <t>C1005</t>
  </si>
  <si>
    <t>中共汕尾市委党校迁建工程检测服务项目</t>
  </si>
  <si>
    <t>汕尾市慢性病防治站</t>
  </si>
  <si>
    <t>百千万志愿者肺结核病防治知识传播行动宣传手册、折页、横幅等</t>
  </si>
  <si>
    <t>汕尾新区管理委员会</t>
  </si>
  <si>
    <t>汕尾高新区红草园区市政道路建设工程四期项目工程（基础）检测服务项目</t>
  </si>
  <si>
    <t>C1099</t>
  </si>
  <si>
    <t>印刷品</t>
  </si>
  <si>
    <t>A0802</t>
  </si>
  <si>
    <t>小计</t>
  </si>
  <si>
    <t>合计</t>
  </si>
  <si>
    <t xml:space="preserve">单位：万元  </t>
    <phoneticPr fontId="6" type="noConversion"/>
  </si>
  <si>
    <t>汕尾高新区企业综合服务中心</t>
    <phoneticPr fontId="6" type="noConversion"/>
  </si>
  <si>
    <t>汕尾高新区企业职工技能培训项目</t>
    <phoneticPr fontId="6" type="noConversion"/>
  </si>
  <si>
    <t>C1806</t>
    <phoneticPr fontId="6" type="noConversion"/>
  </si>
  <si>
    <t>专业技能培训服务</t>
    <phoneticPr fontId="6" type="noConversion"/>
  </si>
  <si>
    <t>A06</t>
    <phoneticPr fontId="6" type="noConversion"/>
  </si>
  <si>
    <t>汕尾市台湾渔民事务站</t>
    <phoneticPr fontId="6" type="noConversion"/>
  </si>
  <si>
    <t>国库集中支付凭证印刷经费</t>
    <phoneticPr fontId="6" type="noConversion"/>
  </si>
  <si>
    <t>汕尾市国库集中支付中心</t>
    <phoneticPr fontId="6" type="noConversion"/>
  </si>
  <si>
    <t>采购办公家具</t>
    <phoneticPr fontId="6" type="noConversion"/>
  </si>
  <si>
    <t>家具用具</t>
    <phoneticPr fontId="6" type="noConversion"/>
  </si>
  <si>
    <t>碧道建设规划编制</t>
    <phoneticPr fontId="6" type="noConversion"/>
  </si>
  <si>
    <t>其他专项技术服务</t>
    <phoneticPr fontId="6" type="noConversion"/>
  </si>
  <si>
    <t>C0908</t>
    <phoneticPr fontId="6" type="noConversion"/>
  </si>
  <si>
    <t>信访室装修工程</t>
    <phoneticPr fontId="6" type="noConversion"/>
  </si>
  <si>
    <t>装修工程</t>
    <phoneticPr fontId="6" type="noConversion"/>
  </si>
  <si>
    <t>B07</t>
    <phoneticPr fontId="6" type="noConversion"/>
  </si>
  <si>
    <t>市区20条道路路面工程维修</t>
    <phoneticPr fontId="6" type="noConversion"/>
  </si>
  <si>
    <t>其他建筑工程</t>
    <phoneticPr fontId="6" type="noConversion"/>
  </si>
  <si>
    <t>B99</t>
    <phoneticPr fontId="6" type="noConversion"/>
  </si>
  <si>
    <t>广东省渔政总队汕尾支队</t>
    <phoneticPr fontId="6" type="noConversion"/>
  </si>
  <si>
    <t>视频会议系统设备项目</t>
    <phoneticPr fontId="6" type="noConversion"/>
  </si>
  <si>
    <t>视频会议系统设备</t>
    <phoneticPr fontId="6" type="noConversion"/>
  </si>
  <si>
    <t>A020808</t>
    <phoneticPr fontId="6" type="noConversion"/>
  </si>
  <si>
    <t>A02010104</t>
    <phoneticPr fontId="6" type="noConversion"/>
  </si>
  <si>
    <t>A020204</t>
    <phoneticPr fontId="6" type="noConversion"/>
  </si>
  <si>
    <t>A0206180203</t>
    <phoneticPr fontId="6" type="noConversion"/>
  </si>
  <si>
    <t>A0201060102</t>
    <phoneticPr fontId="6" type="noConversion"/>
  </si>
  <si>
    <t>A0201060401</t>
    <phoneticPr fontId="6" type="noConversion"/>
  </si>
  <si>
    <t>办公设备</t>
    <phoneticPr fontId="6" type="noConversion"/>
  </si>
  <si>
    <t>台式计算机</t>
    <phoneticPr fontId="6" type="noConversion"/>
  </si>
  <si>
    <t>一体机电脑</t>
    <phoneticPr fontId="6" type="noConversion"/>
  </si>
  <si>
    <t>柜式空调</t>
    <phoneticPr fontId="6" type="noConversion"/>
  </si>
  <si>
    <t>激光打印机</t>
    <phoneticPr fontId="6" type="noConversion"/>
  </si>
  <si>
    <t>显示器</t>
    <phoneticPr fontId="6" type="noConversion"/>
  </si>
  <si>
    <t>附表7</t>
    <phoneticPr fontId="6" type="noConversion"/>
  </si>
  <si>
    <t>综合楼修缮</t>
    <phoneticPr fontId="6" type="noConversion"/>
  </si>
  <si>
    <t>汕尾市强制戒毒所</t>
    <phoneticPr fontId="6" type="noConversion"/>
  </si>
  <si>
    <t>修缮工程</t>
    <phoneticPr fontId="6" type="noConversion"/>
  </si>
  <si>
    <t>B08</t>
    <phoneticPr fontId="6" type="noConversion"/>
  </si>
  <si>
    <t>2019年汕尾市市级政府采购预算调整明细表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</si>
</sst>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5" zoomScaleNormal="85" workbookViewId="0">
      <selection activeCell="L19" sqref="L19"/>
    </sheetView>
  </sheetViews>
  <sheetFormatPr defaultRowHeight="13.5"/>
  <cols>
    <col min="1" max="1" width="6.625" style="4" customWidth="1"/>
    <col min="2" max="2" width="16.375" style="5" customWidth="1"/>
    <col min="3" max="3" width="31.75" style="4" customWidth="1"/>
    <col min="4" max="4" width="14.625" style="4" customWidth="1"/>
    <col min="5" max="5" width="13.75" style="6" customWidth="1"/>
    <col min="6" max="8" width="17.875" style="4" customWidth="1"/>
    <col min="9" max="16384" width="9" style="4"/>
  </cols>
  <sheetData>
    <row r="1" spans="1:9" s="1" customFormat="1" ht="15" customHeight="1">
      <c r="A1" s="7" t="s">
        <v>186</v>
      </c>
      <c r="B1" s="8"/>
      <c r="C1" s="7"/>
      <c r="D1" s="7"/>
      <c r="E1" s="9"/>
      <c r="F1" s="7"/>
      <c r="G1" s="7"/>
      <c r="H1" s="7"/>
    </row>
    <row r="2" spans="1:9" s="2" customFormat="1" ht="18.95" customHeight="1">
      <c r="A2" s="37" t="s">
        <v>191</v>
      </c>
      <c r="B2" s="38"/>
      <c r="C2" s="37"/>
      <c r="D2" s="37"/>
      <c r="E2" s="37"/>
      <c r="F2" s="37"/>
      <c r="G2" s="37"/>
      <c r="H2" s="37"/>
      <c r="I2" s="22"/>
    </row>
    <row r="3" spans="1:9" s="3" customFormat="1" ht="17.100000000000001" customHeight="1">
      <c r="A3" s="12"/>
      <c r="B3" s="11"/>
      <c r="C3" s="12"/>
      <c r="D3" s="12"/>
      <c r="E3" s="10"/>
      <c r="F3" s="12"/>
      <c r="G3" s="39" t="s">
        <v>151</v>
      </c>
      <c r="H3" s="39"/>
    </row>
    <row r="4" spans="1:9" s="1" customFormat="1" ht="18" customHeight="1">
      <c r="A4" s="40" t="s">
        <v>0</v>
      </c>
      <c r="B4" s="40" t="s">
        <v>1</v>
      </c>
      <c r="C4" s="30" t="s">
        <v>2</v>
      </c>
      <c r="D4" s="32"/>
      <c r="E4" s="33"/>
      <c r="F4" s="30" t="s">
        <v>3</v>
      </c>
      <c r="G4" s="32"/>
      <c r="H4" s="33"/>
    </row>
    <row r="5" spans="1:9" s="1" customFormat="1" ht="21" customHeight="1">
      <c r="A5" s="41"/>
      <c r="B5" s="41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9" s="1" customFormat="1" ht="33" customHeight="1">
      <c r="A6" s="14">
        <v>1</v>
      </c>
      <c r="B6" s="24" t="s">
        <v>10</v>
      </c>
      <c r="C6" s="15" t="s">
        <v>11</v>
      </c>
      <c r="D6" s="15" t="s">
        <v>12</v>
      </c>
      <c r="E6" s="14" t="s">
        <v>13</v>
      </c>
      <c r="F6" s="16"/>
      <c r="G6" s="17">
        <v>128.6</v>
      </c>
      <c r="H6" s="17"/>
    </row>
    <row r="7" spans="1:9" s="1" customFormat="1" ht="32.25" customHeight="1">
      <c r="A7" s="14">
        <v>2</v>
      </c>
      <c r="B7" s="25"/>
      <c r="C7" s="15" t="s">
        <v>14</v>
      </c>
      <c r="D7" s="15" t="s">
        <v>15</v>
      </c>
      <c r="E7" s="14" t="s">
        <v>16</v>
      </c>
      <c r="F7" s="16"/>
      <c r="G7" s="17">
        <v>248</v>
      </c>
      <c r="H7" s="17"/>
    </row>
    <row r="8" spans="1:9" s="1" customFormat="1" ht="23.1" customHeight="1">
      <c r="A8" s="14">
        <v>3</v>
      </c>
      <c r="B8" s="24" t="s">
        <v>17</v>
      </c>
      <c r="C8" s="15" t="s">
        <v>18</v>
      </c>
      <c r="D8" s="15" t="s">
        <v>19</v>
      </c>
      <c r="E8" s="14" t="s">
        <v>20</v>
      </c>
      <c r="F8" s="16"/>
      <c r="G8" s="17">
        <v>25.2</v>
      </c>
      <c r="H8" s="17"/>
    </row>
    <row r="9" spans="1:9" s="1" customFormat="1" ht="23.1" customHeight="1">
      <c r="A9" s="14">
        <v>4</v>
      </c>
      <c r="B9" s="26"/>
      <c r="C9" s="15" t="s">
        <v>165</v>
      </c>
      <c r="D9" s="15" t="s">
        <v>166</v>
      </c>
      <c r="E9" s="14" t="s">
        <v>167</v>
      </c>
      <c r="F9" s="16"/>
      <c r="G9" s="17"/>
      <c r="H9" s="17">
        <v>11.66</v>
      </c>
    </row>
    <row r="10" spans="1:9" s="1" customFormat="1" ht="32.25" customHeight="1">
      <c r="A10" s="14">
        <v>5</v>
      </c>
      <c r="B10" s="25"/>
      <c r="C10" s="15" t="s">
        <v>21</v>
      </c>
      <c r="D10" s="15" t="s">
        <v>22</v>
      </c>
      <c r="E10" s="14" t="s">
        <v>23</v>
      </c>
      <c r="F10" s="16"/>
      <c r="G10" s="17"/>
      <c r="H10" s="17">
        <v>14.435</v>
      </c>
    </row>
    <row r="11" spans="1:9" s="1" customFormat="1" ht="26.1" customHeight="1">
      <c r="A11" s="14">
        <v>6</v>
      </c>
      <c r="B11" s="24" t="s">
        <v>24</v>
      </c>
      <c r="C11" s="15" t="s">
        <v>25</v>
      </c>
      <c r="D11" s="15" t="s">
        <v>26</v>
      </c>
      <c r="E11" s="14" t="s">
        <v>27</v>
      </c>
      <c r="F11" s="16"/>
      <c r="G11" s="17"/>
      <c r="H11" s="17">
        <v>8</v>
      </c>
    </row>
    <row r="12" spans="1:9" s="1" customFormat="1" ht="26.1" customHeight="1">
      <c r="A12" s="14">
        <v>7</v>
      </c>
      <c r="B12" s="26"/>
      <c r="C12" s="15" t="s">
        <v>28</v>
      </c>
      <c r="D12" s="15" t="s">
        <v>29</v>
      </c>
      <c r="E12" s="14" t="s">
        <v>30</v>
      </c>
      <c r="F12" s="18">
        <v>150</v>
      </c>
      <c r="G12" s="17"/>
      <c r="H12" s="17"/>
    </row>
    <row r="13" spans="1:9" s="1" customFormat="1" ht="26.25" customHeight="1">
      <c r="A13" s="14">
        <v>8</v>
      </c>
      <c r="B13" s="24" t="s">
        <v>31</v>
      </c>
      <c r="C13" s="15" t="s">
        <v>32</v>
      </c>
      <c r="D13" s="15" t="s">
        <v>33</v>
      </c>
      <c r="E13" s="14" t="s">
        <v>34</v>
      </c>
      <c r="F13" s="16"/>
      <c r="G13" s="17">
        <v>59.86</v>
      </c>
      <c r="H13" s="17"/>
    </row>
    <row r="14" spans="1:9" s="1" customFormat="1" ht="30.75" customHeight="1">
      <c r="A14" s="14">
        <v>9</v>
      </c>
      <c r="B14" s="26"/>
      <c r="C14" s="15" t="s">
        <v>35</v>
      </c>
      <c r="D14" s="15" t="s">
        <v>36</v>
      </c>
      <c r="E14" s="14" t="s">
        <v>37</v>
      </c>
      <c r="F14" s="16"/>
      <c r="G14" s="17">
        <v>160</v>
      </c>
      <c r="H14" s="17"/>
    </row>
    <row r="15" spans="1:9" s="1" customFormat="1" ht="23.25" customHeight="1">
      <c r="A15" s="14">
        <v>10</v>
      </c>
      <c r="B15" s="26"/>
      <c r="C15" s="15" t="s">
        <v>38</v>
      </c>
      <c r="D15" s="15" t="s">
        <v>39</v>
      </c>
      <c r="E15" s="14" t="s">
        <v>40</v>
      </c>
      <c r="F15" s="16">
        <v>30</v>
      </c>
      <c r="G15" s="17">
        <v>146</v>
      </c>
      <c r="H15" s="17"/>
    </row>
    <row r="16" spans="1:9" s="1" customFormat="1" ht="25.5" customHeight="1">
      <c r="A16" s="14">
        <v>11</v>
      </c>
      <c r="B16" s="26"/>
      <c r="C16" s="15" t="s">
        <v>41</v>
      </c>
      <c r="D16" s="15" t="s">
        <v>42</v>
      </c>
      <c r="E16" s="14" t="s">
        <v>43</v>
      </c>
      <c r="F16" s="16"/>
      <c r="G16" s="17">
        <v>147</v>
      </c>
      <c r="H16" s="17">
        <v>13</v>
      </c>
    </row>
    <row r="17" spans="1:8" s="1" customFormat="1" ht="25.5" customHeight="1">
      <c r="A17" s="14">
        <v>12</v>
      </c>
      <c r="B17" s="26"/>
      <c r="C17" s="15" t="s">
        <v>44</v>
      </c>
      <c r="D17" s="15" t="s">
        <v>45</v>
      </c>
      <c r="E17" s="14" t="s">
        <v>46</v>
      </c>
      <c r="F17" s="16">
        <v>10.09</v>
      </c>
      <c r="G17" s="19"/>
      <c r="H17" s="17"/>
    </row>
    <row r="18" spans="1:8" s="1" customFormat="1" ht="24" customHeight="1">
      <c r="A18" s="14">
        <v>13</v>
      </c>
      <c r="B18" s="26"/>
      <c r="C18" s="15" t="s">
        <v>47</v>
      </c>
      <c r="D18" s="15" t="s">
        <v>48</v>
      </c>
      <c r="E18" s="14" t="s">
        <v>49</v>
      </c>
      <c r="F18" s="16">
        <v>9.0299999999999994</v>
      </c>
      <c r="G18" s="19"/>
      <c r="H18" s="17"/>
    </row>
    <row r="19" spans="1:8" s="1" customFormat="1" ht="24" customHeight="1">
      <c r="A19" s="14">
        <v>14</v>
      </c>
      <c r="B19" s="25"/>
      <c r="C19" s="15" t="s">
        <v>50</v>
      </c>
      <c r="D19" s="15" t="s">
        <v>51</v>
      </c>
      <c r="E19" s="14" t="s">
        <v>52</v>
      </c>
      <c r="F19" s="16">
        <v>1.95</v>
      </c>
      <c r="G19" s="19"/>
      <c r="H19" s="17"/>
    </row>
    <row r="20" spans="1:8" s="1" customFormat="1" ht="30.75" customHeight="1">
      <c r="A20" s="14">
        <v>15</v>
      </c>
      <c r="B20" s="15" t="s">
        <v>53</v>
      </c>
      <c r="C20" s="15" t="s">
        <v>54</v>
      </c>
      <c r="D20" s="15" t="s">
        <v>55</v>
      </c>
      <c r="E20" s="14" t="s">
        <v>56</v>
      </c>
      <c r="F20" s="17">
        <v>1.2</v>
      </c>
      <c r="G20" s="17"/>
      <c r="H20" s="17"/>
    </row>
    <row r="21" spans="1:8" s="1" customFormat="1" ht="35.25" customHeight="1">
      <c r="A21" s="14">
        <v>16</v>
      </c>
      <c r="B21" s="15" t="s">
        <v>57</v>
      </c>
      <c r="C21" s="20" t="s">
        <v>58</v>
      </c>
      <c r="D21" s="15" t="s">
        <v>42</v>
      </c>
      <c r="E21" s="14" t="s">
        <v>43</v>
      </c>
      <c r="F21" s="16"/>
      <c r="G21" s="17">
        <v>847.50091399999997</v>
      </c>
      <c r="H21" s="17"/>
    </row>
    <row r="22" spans="1:8" s="1" customFormat="1" ht="33" customHeight="1">
      <c r="A22" s="14">
        <v>17</v>
      </c>
      <c r="B22" s="24" t="s">
        <v>59</v>
      </c>
      <c r="C22" s="15" t="s">
        <v>60</v>
      </c>
      <c r="D22" s="15" t="s">
        <v>61</v>
      </c>
      <c r="E22" s="14" t="s">
        <v>62</v>
      </c>
      <c r="F22" s="16"/>
      <c r="G22" s="17"/>
      <c r="H22" s="17">
        <v>150.88999999999999</v>
      </c>
    </row>
    <row r="23" spans="1:8" s="1" customFormat="1" ht="25.5" customHeight="1">
      <c r="A23" s="14">
        <v>18</v>
      </c>
      <c r="B23" s="25"/>
      <c r="C23" s="15" t="s">
        <v>63</v>
      </c>
      <c r="D23" s="15" t="s">
        <v>64</v>
      </c>
      <c r="E23" s="14" t="s">
        <v>65</v>
      </c>
      <c r="F23" s="16"/>
      <c r="G23" s="17"/>
      <c r="H23" s="17">
        <v>6</v>
      </c>
    </row>
    <row r="24" spans="1:8" s="1" customFormat="1" ht="27" customHeight="1">
      <c r="A24" s="14">
        <v>19</v>
      </c>
      <c r="B24" s="15" t="s">
        <v>66</v>
      </c>
      <c r="C24" s="15" t="s">
        <v>67</v>
      </c>
      <c r="D24" s="15" t="s">
        <v>45</v>
      </c>
      <c r="E24" s="14" t="s">
        <v>68</v>
      </c>
      <c r="F24" s="16"/>
      <c r="G24" s="17">
        <v>11.5</v>
      </c>
      <c r="H24" s="17"/>
    </row>
    <row r="25" spans="1:8" s="1" customFormat="1" ht="21.95" customHeight="1">
      <c r="A25" s="14">
        <v>20</v>
      </c>
      <c r="B25" s="24" t="s">
        <v>69</v>
      </c>
      <c r="C25" s="15" t="s">
        <v>70</v>
      </c>
      <c r="D25" s="15" t="s">
        <v>71</v>
      </c>
      <c r="E25" s="14" t="s">
        <v>72</v>
      </c>
      <c r="F25" s="16"/>
      <c r="G25" s="17"/>
      <c r="H25" s="17">
        <v>0.4</v>
      </c>
    </row>
    <row r="26" spans="1:8" s="1" customFormat="1" ht="21.95" customHeight="1">
      <c r="A26" s="14">
        <v>21</v>
      </c>
      <c r="B26" s="26"/>
      <c r="C26" s="15" t="s">
        <v>70</v>
      </c>
      <c r="D26" s="15" t="s">
        <v>73</v>
      </c>
      <c r="E26" s="14" t="s">
        <v>74</v>
      </c>
      <c r="F26" s="16"/>
      <c r="G26" s="17"/>
      <c r="H26" s="17">
        <v>1.5</v>
      </c>
    </row>
    <row r="27" spans="1:8" s="1" customFormat="1" ht="32.1" customHeight="1">
      <c r="A27" s="14">
        <v>22</v>
      </c>
      <c r="B27" s="26"/>
      <c r="C27" s="15" t="s">
        <v>75</v>
      </c>
      <c r="D27" s="15" t="s">
        <v>76</v>
      </c>
      <c r="E27" s="14" t="s">
        <v>77</v>
      </c>
      <c r="F27" s="16"/>
      <c r="G27" s="17"/>
      <c r="H27" s="17">
        <v>5</v>
      </c>
    </row>
    <row r="28" spans="1:8" s="1" customFormat="1" ht="21.95" customHeight="1">
      <c r="A28" s="14">
        <v>23</v>
      </c>
      <c r="B28" s="26"/>
      <c r="C28" s="15" t="s">
        <v>78</v>
      </c>
      <c r="D28" s="15" t="s">
        <v>79</v>
      </c>
      <c r="E28" s="14" t="s">
        <v>80</v>
      </c>
      <c r="F28" s="16"/>
      <c r="G28" s="17"/>
      <c r="H28" s="17">
        <v>0.2</v>
      </c>
    </row>
    <row r="29" spans="1:8" s="1" customFormat="1" ht="21.95" customHeight="1">
      <c r="A29" s="14">
        <v>24</v>
      </c>
      <c r="B29" s="25"/>
      <c r="C29" s="15" t="s">
        <v>78</v>
      </c>
      <c r="D29" s="15" t="s">
        <v>45</v>
      </c>
      <c r="E29" s="14" t="s">
        <v>46</v>
      </c>
      <c r="F29" s="16"/>
      <c r="G29" s="17"/>
      <c r="H29" s="17">
        <v>1</v>
      </c>
    </row>
    <row r="30" spans="1:8" s="1" customFormat="1" ht="30.95" customHeight="1">
      <c r="A30" s="14">
        <v>25</v>
      </c>
      <c r="B30" s="15" t="s">
        <v>81</v>
      </c>
      <c r="C30" s="15" t="s">
        <v>82</v>
      </c>
      <c r="D30" s="15" t="s">
        <v>83</v>
      </c>
      <c r="E30" s="14" t="s">
        <v>84</v>
      </c>
      <c r="F30" s="17">
        <v>162</v>
      </c>
      <c r="G30" s="17"/>
      <c r="H30" s="17">
        <v>108.766069</v>
      </c>
    </row>
    <row r="31" spans="1:8" s="1" customFormat="1" ht="33" customHeight="1">
      <c r="A31" s="14">
        <v>26</v>
      </c>
      <c r="B31" s="24" t="s">
        <v>85</v>
      </c>
      <c r="C31" s="15" t="s">
        <v>86</v>
      </c>
      <c r="D31" s="15" t="s">
        <v>87</v>
      </c>
      <c r="E31" s="14" t="s">
        <v>88</v>
      </c>
      <c r="F31" s="16"/>
      <c r="G31" s="17">
        <v>12.784000000000001</v>
      </c>
      <c r="H31" s="17"/>
    </row>
    <row r="32" spans="1:8" s="1" customFormat="1" ht="33" customHeight="1">
      <c r="A32" s="14">
        <v>27</v>
      </c>
      <c r="B32" s="25"/>
      <c r="C32" s="15" t="s">
        <v>110</v>
      </c>
      <c r="D32" s="15" t="s">
        <v>110</v>
      </c>
      <c r="E32" s="14" t="s">
        <v>111</v>
      </c>
      <c r="F32" s="16"/>
      <c r="G32" s="17">
        <v>0.88</v>
      </c>
      <c r="H32" s="17"/>
    </row>
    <row r="33" spans="1:8" s="1" customFormat="1" ht="47.1" customHeight="1">
      <c r="A33" s="14">
        <v>28</v>
      </c>
      <c r="B33" s="15" t="s">
        <v>89</v>
      </c>
      <c r="C33" s="15" t="s">
        <v>90</v>
      </c>
      <c r="D33" s="15" t="s">
        <v>45</v>
      </c>
      <c r="E33" s="14" t="s">
        <v>46</v>
      </c>
      <c r="F33" s="16"/>
      <c r="G33" s="17">
        <v>3</v>
      </c>
      <c r="H33" s="17"/>
    </row>
    <row r="34" spans="1:8" s="1" customFormat="1" ht="35.1" customHeight="1">
      <c r="A34" s="14">
        <v>29</v>
      </c>
      <c r="B34" s="15" t="s">
        <v>91</v>
      </c>
      <c r="C34" s="15" t="s">
        <v>92</v>
      </c>
      <c r="D34" s="15" t="s">
        <v>93</v>
      </c>
      <c r="E34" s="14" t="s">
        <v>94</v>
      </c>
      <c r="F34" s="16"/>
      <c r="G34" s="17">
        <v>179</v>
      </c>
      <c r="H34" s="17"/>
    </row>
    <row r="35" spans="1:8" s="1" customFormat="1" ht="44.1" customHeight="1">
      <c r="A35" s="14">
        <v>30</v>
      </c>
      <c r="B35" s="24" t="s">
        <v>95</v>
      </c>
      <c r="C35" s="15" t="s">
        <v>96</v>
      </c>
      <c r="D35" s="14" t="s">
        <v>97</v>
      </c>
      <c r="E35" s="14" t="s">
        <v>98</v>
      </c>
      <c r="F35" s="16"/>
      <c r="G35" s="17">
        <v>3</v>
      </c>
      <c r="H35" s="17"/>
    </row>
    <row r="36" spans="1:8" s="1" customFormat="1" ht="29.25" customHeight="1">
      <c r="A36" s="14">
        <v>31</v>
      </c>
      <c r="B36" s="25"/>
      <c r="C36" s="15" t="s">
        <v>162</v>
      </c>
      <c r="D36" s="14" t="s">
        <v>163</v>
      </c>
      <c r="E36" s="14" t="s">
        <v>164</v>
      </c>
      <c r="F36" s="16"/>
      <c r="G36" s="17">
        <v>200</v>
      </c>
      <c r="H36" s="17"/>
    </row>
    <row r="37" spans="1:8" s="1" customFormat="1" ht="35.1" customHeight="1">
      <c r="A37" s="14">
        <v>32</v>
      </c>
      <c r="B37" s="15" t="s">
        <v>99</v>
      </c>
      <c r="C37" s="15" t="s">
        <v>100</v>
      </c>
      <c r="D37" s="15" t="s">
        <v>83</v>
      </c>
      <c r="E37" s="14" t="s">
        <v>84</v>
      </c>
      <c r="F37" s="16"/>
      <c r="G37" s="17">
        <v>312.46278100000001</v>
      </c>
      <c r="H37" s="17"/>
    </row>
    <row r="38" spans="1:8" s="1" customFormat="1" ht="38.1" customHeight="1">
      <c r="A38" s="14">
        <v>33</v>
      </c>
      <c r="B38" s="15" t="s">
        <v>101</v>
      </c>
      <c r="C38" s="15" t="s">
        <v>102</v>
      </c>
      <c r="D38" s="15" t="s">
        <v>103</v>
      </c>
      <c r="E38" s="14" t="s">
        <v>65</v>
      </c>
      <c r="F38" s="16"/>
      <c r="G38" s="17">
        <v>2.5</v>
      </c>
      <c r="H38" s="17"/>
    </row>
    <row r="39" spans="1:8" s="1" customFormat="1" ht="36.950000000000003" customHeight="1">
      <c r="A39" s="14">
        <v>34</v>
      </c>
      <c r="B39" s="15" t="s">
        <v>104</v>
      </c>
      <c r="C39" s="15" t="s">
        <v>105</v>
      </c>
      <c r="D39" s="15" t="s">
        <v>33</v>
      </c>
      <c r="E39" s="14" t="s">
        <v>34</v>
      </c>
      <c r="F39" s="16"/>
      <c r="G39" s="17"/>
      <c r="H39" s="17">
        <v>38.229999999999997</v>
      </c>
    </row>
    <row r="40" spans="1:8" s="1" customFormat="1" ht="36" customHeight="1">
      <c r="A40" s="14">
        <v>35</v>
      </c>
      <c r="B40" s="34" t="s">
        <v>106</v>
      </c>
      <c r="C40" s="15" t="s">
        <v>107</v>
      </c>
      <c r="D40" s="15" t="s">
        <v>93</v>
      </c>
      <c r="E40" s="14" t="s">
        <v>108</v>
      </c>
      <c r="F40" s="16"/>
      <c r="G40" s="17">
        <v>1136.58</v>
      </c>
      <c r="H40" s="17"/>
    </row>
    <row r="41" spans="1:8" s="1" customFormat="1" ht="36" customHeight="1">
      <c r="A41" s="14">
        <v>36</v>
      </c>
      <c r="B41" s="35"/>
      <c r="C41" s="15" t="s">
        <v>168</v>
      </c>
      <c r="D41" s="15" t="s">
        <v>169</v>
      </c>
      <c r="E41" s="14" t="s">
        <v>170</v>
      </c>
      <c r="F41" s="16"/>
      <c r="G41" s="17">
        <v>100</v>
      </c>
      <c r="H41" s="17"/>
    </row>
    <row r="42" spans="1:8" s="1" customFormat="1" ht="35.1" customHeight="1">
      <c r="A42" s="14">
        <v>37</v>
      </c>
      <c r="B42" s="15" t="s">
        <v>109</v>
      </c>
      <c r="C42" s="15" t="s">
        <v>110</v>
      </c>
      <c r="D42" s="15" t="s">
        <v>110</v>
      </c>
      <c r="E42" s="14" t="s">
        <v>111</v>
      </c>
      <c r="F42" s="16"/>
      <c r="G42" s="17"/>
      <c r="H42" s="17">
        <v>15</v>
      </c>
    </row>
    <row r="43" spans="1:8" s="1" customFormat="1" ht="33" customHeight="1">
      <c r="A43" s="14">
        <v>38</v>
      </c>
      <c r="B43" s="15" t="s">
        <v>112</v>
      </c>
      <c r="C43" s="15" t="s">
        <v>113</v>
      </c>
      <c r="D43" s="15" t="s">
        <v>114</v>
      </c>
      <c r="E43" s="14" t="s">
        <v>115</v>
      </c>
      <c r="F43" s="16"/>
      <c r="G43" s="17"/>
      <c r="H43" s="17">
        <v>155.452</v>
      </c>
    </row>
    <row r="44" spans="1:8" s="1" customFormat="1" ht="33.950000000000003" customHeight="1">
      <c r="A44" s="14">
        <v>39</v>
      </c>
      <c r="B44" s="15" t="s">
        <v>116</v>
      </c>
      <c r="C44" s="15" t="s">
        <v>78</v>
      </c>
      <c r="D44" s="15" t="s">
        <v>45</v>
      </c>
      <c r="E44" s="14" t="s">
        <v>46</v>
      </c>
      <c r="F44" s="16"/>
      <c r="G44" s="17"/>
      <c r="H44" s="17">
        <v>1.5</v>
      </c>
    </row>
    <row r="45" spans="1:8" s="1" customFormat="1" ht="42.95" customHeight="1">
      <c r="A45" s="14">
        <v>40</v>
      </c>
      <c r="B45" s="15" t="s">
        <v>117</v>
      </c>
      <c r="C45" s="15" t="s">
        <v>118</v>
      </c>
      <c r="D45" s="15" t="s">
        <v>83</v>
      </c>
      <c r="E45" s="14" t="s">
        <v>84</v>
      </c>
      <c r="F45" s="16"/>
      <c r="G45" s="17">
        <v>388.83653700000002</v>
      </c>
      <c r="H45" s="17"/>
    </row>
    <row r="46" spans="1:8" s="1" customFormat="1" ht="30" customHeight="1">
      <c r="A46" s="14">
        <v>41</v>
      </c>
      <c r="B46" s="24" t="s">
        <v>119</v>
      </c>
      <c r="C46" s="15" t="s">
        <v>120</v>
      </c>
      <c r="D46" s="15" t="s">
        <v>121</v>
      </c>
      <c r="E46" s="14" t="s">
        <v>122</v>
      </c>
      <c r="F46" s="16"/>
      <c r="G46" s="17">
        <v>1.9455359999999999</v>
      </c>
      <c r="H46" s="17"/>
    </row>
    <row r="47" spans="1:8" s="1" customFormat="1" ht="30" customHeight="1">
      <c r="A47" s="14">
        <v>42</v>
      </c>
      <c r="B47" s="26"/>
      <c r="C47" s="15" t="s">
        <v>123</v>
      </c>
      <c r="D47" s="15" t="s">
        <v>121</v>
      </c>
      <c r="E47" s="14" t="s">
        <v>122</v>
      </c>
      <c r="F47" s="16"/>
      <c r="G47" s="17">
        <v>3.9780000000000002</v>
      </c>
      <c r="H47" s="17"/>
    </row>
    <row r="48" spans="1:8" s="1" customFormat="1" ht="30" customHeight="1">
      <c r="A48" s="14">
        <v>43</v>
      </c>
      <c r="B48" s="25"/>
      <c r="C48" s="15" t="s">
        <v>124</v>
      </c>
      <c r="D48" s="15" t="s">
        <v>121</v>
      </c>
      <c r="E48" s="14" t="s">
        <v>122</v>
      </c>
      <c r="F48" s="16"/>
      <c r="G48" s="17">
        <v>3.5700240000000001</v>
      </c>
      <c r="H48" s="17"/>
    </row>
    <row r="49" spans="1:8" s="1" customFormat="1" ht="30" customHeight="1">
      <c r="A49" s="14">
        <v>44</v>
      </c>
      <c r="B49" s="15" t="s">
        <v>125</v>
      </c>
      <c r="C49" s="15" t="s">
        <v>126</v>
      </c>
      <c r="D49" s="15" t="s">
        <v>26</v>
      </c>
      <c r="E49" s="14" t="s">
        <v>27</v>
      </c>
      <c r="F49" s="17"/>
      <c r="G49" s="17"/>
      <c r="H49" s="17">
        <v>7</v>
      </c>
    </row>
    <row r="50" spans="1:8" s="1" customFormat="1" ht="30" customHeight="1">
      <c r="A50" s="14">
        <v>45</v>
      </c>
      <c r="B50" s="15" t="s">
        <v>127</v>
      </c>
      <c r="C50" s="15" t="s">
        <v>128</v>
      </c>
      <c r="D50" s="15" t="s">
        <v>129</v>
      </c>
      <c r="E50" s="14" t="s">
        <v>130</v>
      </c>
      <c r="F50" s="17">
        <v>146</v>
      </c>
      <c r="G50" s="17"/>
      <c r="H50" s="17"/>
    </row>
    <row r="51" spans="1:8" s="1" customFormat="1" ht="24" customHeight="1">
      <c r="A51" s="14">
        <v>46</v>
      </c>
      <c r="B51" s="15" t="s">
        <v>131</v>
      </c>
      <c r="C51" s="15" t="s">
        <v>132</v>
      </c>
      <c r="D51" s="15" t="s">
        <v>133</v>
      </c>
      <c r="E51" s="14" t="s">
        <v>134</v>
      </c>
      <c r="F51" s="17"/>
      <c r="G51" s="17">
        <v>29.5</v>
      </c>
      <c r="H51" s="17"/>
    </row>
    <row r="52" spans="1:8" s="1" customFormat="1" ht="24" customHeight="1">
      <c r="A52" s="14">
        <v>47</v>
      </c>
      <c r="B52" s="15" t="s">
        <v>135</v>
      </c>
      <c r="C52" s="15" t="s">
        <v>136</v>
      </c>
      <c r="D52" s="15" t="s">
        <v>133</v>
      </c>
      <c r="E52" s="14" t="s">
        <v>134</v>
      </c>
      <c r="F52" s="17"/>
      <c r="G52" s="17"/>
      <c r="H52" s="17">
        <v>11.5</v>
      </c>
    </row>
    <row r="53" spans="1:8" s="1" customFormat="1" ht="45" customHeight="1">
      <c r="A53" s="14">
        <v>48</v>
      </c>
      <c r="B53" s="24" t="s">
        <v>137</v>
      </c>
      <c r="C53" s="15" t="s">
        <v>138</v>
      </c>
      <c r="D53" s="15" t="s">
        <v>139</v>
      </c>
      <c r="E53" s="14" t="s">
        <v>140</v>
      </c>
      <c r="F53" s="17"/>
      <c r="G53" s="17"/>
      <c r="H53" s="17">
        <v>231.67431999999999</v>
      </c>
    </row>
    <row r="54" spans="1:8" s="1" customFormat="1" ht="33" customHeight="1">
      <c r="A54" s="14">
        <v>49</v>
      </c>
      <c r="B54" s="25"/>
      <c r="C54" s="15" t="s">
        <v>141</v>
      </c>
      <c r="D54" s="15" t="s">
        <v>139</v>
      </c>
      <c r="E54" s="14" t="s">
        <v>140</v>
      </c>
      <c r="F54" s="17"/>
      <c r="G54" s="17"/>
      <c r="H54" s="17">
        <v>142.11792</v>
      </c>
    </row>
    <row r="55" spans="1:8" s="1" customFormat="1" ht="33" customHeight="1">
      <c r="A55" s="14">
        <v>50</v>
      </c>
      <c r="B55" s="15" t="s">
        <v>142</v>
      </c>
      <c r="C55" s="15" t="s">
        <v>143</v>
      </c>
      <c r="D55" s="15" t="s">
        <v>110</v>
      </c>
      <c r="E55" s="14" t="s">
        <v>111</v>
      </c>
      <c r="F55" s="17">
        <v>3</v>
      </c>
      <c r="G55" s="17"/>
      <c r="H55" s="17"/>
    </row>
    <row r="56" spans="1:8" s="1" customFormat="1" ht="41.1" customHeight="1">
      <c r="A56" s="14">
        <v>51</v>
      </c>
      <c r="B56" s="15" t="s">
        <v>144</v>
      </c>
      <c r="C56" s="15" t="s">
        <v>145</v>
      </c>
      <c r="D56" s="15" t="s">
        <v>139</v>
      </c>
      <c r="E56" s="14" t="s">
        <v>146</v>
      </c>
      <c r="F56" s="17">
        <v>141.79</v>
      </c>
      <c r="G56" s="17"/>
      <c r="H56" s="17"/>
    </row>
    <row r="57" spans="1:8" s="1" customFormat="1" ht="41.1" customHeight="1">
      <c r="A57" s="14">
        <v>52</v>
      </c>
      <c r="B57" s="15" t="s">
        <v>152</v>
      </c>
      <c r="C57" s="15" t="s">
        <v>153</v>
      </c>
      <c r="D57" s="15" t="s">
        <v>155</v>
      </c>
      <c r="E57" s="14" t="s">
        <v>154</v>
      </c>
      <c r="F57" s="17"/>
      <c r="G57" s="17"/>
      <c r="H57" s="17">
        <v>140</v>
      </c>
    </row>
    <row r="58" spans="1:8" s="1" customFormat="1" ht="41.1" customHeight="1">
      <c r="A58" s="14">
        <v>53</v>
      </c>
      <c r="B58" s="15" t="s">
        <v>157</v>
      </c>
      <c r="C58" s="15" t="s">
        <v>160</v>
      </c>
      <c r="D58" s="15" t="s">
        <v>161</v>
      </c>
      <c r="E58" s="14" t="s">
        <v>156</v>
      </c>
      <c r="F58" s="17"/>
      <c r="G58" s="17">
        <v>3</v>
      </c>
      <c r="H58" s="17"/>
    </row>
    <row r="59" spans="1:8" s="1" customFormat="1" ht="41.1" customHeight="1">
      <c r="A59" s="14">
        <v>54</v>
      </c>
      <c r="B59" s="34" t="s">
        <v>171</v>
      </c>
      <c r="C59" s="15" t="s">
        <v>172</v>
      </c>
      <c r="D59" s="15" t="s">
        <v>173</v>
      </c>
      <c r="E59" s="14" t="s">
        <v>174</v>
      </c>
      <c r="F59" s="17"/>
      <c r="G59" s="17">
        <v>3.65</v>
      </c>
      <c r="H59" s="17"/>
    </row>
    <row r="60" spans="1:8" s="1" customFormat="1" ht="41.1" customHeight="1">
      <c r="A60" s="14">
        <v>55</v>
      </c>
      <c r="B60" s="36"/>
      <c r="C60" s="15" t="s">
        <v>180</v>
      </c>
      <c r="D60" s="15" t="s">
        <v>181</v>
      </c>
      <c r="E60" s="14" t="s">
        <v>175</v>
      </c>
      <c r="F60" s="17"/>
      <c r="G60" s="17">
        <v>2.08</v>
      </c>
      <c r="H60" s="17"/>
    </row>
    <row r="61" spans="1:8" s="1" customFormat="1" ht="41.1" customHeight="1">
      <c r="A61" s="14">
        <v>56</v>
      </c>
      <c r="B61" s="36"/>
      <c r="C61" s="15" t="s">
        <v>180</v>
      </c>
      <c r="D61" s="15" t="s">
        <v>182</v>
      </c>
      <c r="E61" s="14" t="s">
        <v>176</v>
      </c>
      <c r="F61" s="17"/>
      <c r="G61" s="17">
        <v>0.9</v>
      </c>
      <c r="H61" s="17"/>
    </row>
    <row r="62" spans="1:8" s="1" customFormat="1" ht="41.1" customHeight="1">
      <c r="A62" s="14">
        <v>57</v>
      </c>
      <c r="B62" s="36"/>
      <c r="C62" s="15" t="s">
        <v>180</v>
      </c>
      <c r="D62" s="15" t="s">
        <v>183</v>
      </c>
      <c r="E62" s="14" t="s">
        <v>177</v>
      </c>
      <c r="F62" s="17"/>
      <c r="G62" s="17">
        <v>0.69</v>
      </c>
      <c r="H62" s="17"/>
    </row>
    <row r="63" spans="1:8" s="1" customFormat="1" ht="41.1" customHeight="1">
      <c r="A63" s="14">
        <v>58</v>
      </c>
      <c r="B63" s="36"/>
      <c r="C63" s="15" t="s">
        <v>180</v>
      </c>
      <c r="D63" s="15" t="s">
        <v>184</v>
      </c>
      <c r="E63" s="14" t="s">
        <v>178</v>
      </c>
      <c r="F63" s="17"/>
      <c r="G63" s="17">
        <v>0.44</v>
      </c>
      <c r="H63" s="17"/>
    </row>
    <row r="64" spans="1:8" s="1" customFormat="1" ht="41.1" customHeight="1">
      <c r="A64" s="14">
        <v>59</v>
      </c>
      <c r="B64" s="35"/>
      <c r="C64" s="15" t="s">
        <v>180</v>
      </c>
      <c r="D64" s="15" t="s">
        <v>185</v>
      </c>
      <c r="E64" s="14" t="s">
        <v>179</v>
      </c>
      <c r="F64" s="17"/>
      <c r="G64" s="17">
        <v>0.24</v>
      </c>
      <c r="H64" s="17"/>
    </row>
    <row r="65" spans="1:8" s="1" customFormat="1" ht="41.1" customHeight="1">
      <c r="A65" s="14">
        <v>60</v>
      </c>
      <c r="B65" s="23" t="s">
        <v>188</v>
      </c>
      <c r="C65" s="15" t="s">
        <v>187</v>
      </c>
      <c r="D65" s="15" t="s">
        <v>189</v>
      </c>
      <c r="E65" s="14" t="s">
        <v>190</v>
      </c>
      <c r="F65" s="17">
        <v>80</v>
      </c>
      <c r="G65" s="17">
        <v>131</v>
      </c>
      <c r="H65" s="17"/>
    </row>
    <row r="66" spans="1:8" s="1" customFormat="1" ht="32.1" customHeight="1">
      <c r="A66" s="14">
        <v>61</v>
      </c>
      <c r="B66" s="23" t="s">
        <v>159</v>
      </c>
      <c r="C66" s="15" t="s">
        <v>158</v>
      </c>
      <c r="D66" s="15" t="s">
        <v>147</v>
      </c>
      <c r="E66" s="14" t="s">
        <v>148</v>
      </c>
      <c r="F66" s="17"/>
      <c r="G66" s="17">
        <v>11</v>
      </c>
      <c r="H66" s="17"/>
    </row>
    <row r="67" spans="1:8" s="1" customFormat="1" ht="24" customHeight="1">
      <c r="A67" s="30" t="s">
        <v>149</v>
      </c>
      <c r="B67" s="31"/>
      <c r="C67" s="32"/>
      <c r="D67" s="32"/>
      <c r="E67" s="33"/>
      <c r="F67" s="21">
        <f>SUM(F6:F66)</f>
        <v>735.06</v>
      </c>
      <c r="G67" s="21">
        <f>SUM(G6:G66)</f>
        <v>4304.6977919999981</v>
      </c>
      <c r="H67" s="21">
        <f>SUM(H6:H66)+9+4</f>
        <v>1076.3253090000001</v>
      </c>
    </row>
    <row r="68" spans="1:8" s="1" customFormat="1" ht="21" customHeight="1">
      <c r="A68" s="30" t="s">
        <v>150</v>
      </c>
      <c r="B68" s="31"/>
      <c r="C68" s="32"/>
      <c r="D68" s="32"/>
      <c r="E68" s="33"/>
      <c r="F68" s="27">
        <f>SUM(F67:H67)</f>
        <v>6116.0831009999984</v>
      </c>
      <c r="G68" s="28"/>
      <c r="H68" s="29"/>
    </row>
  </sheetData>
  <autoFilter ref="A1:H68"/>
  <mergeCells count="21">
    <mergeCell ref="B4:B5"/>
    <mergeCell ref="A67:E67"/>
    <mergeCell ref="A68:E68"/>
    <mergeCell ref="B40:B41"/>
    <mergeCell ref="B35:B36"/>
    <mergeCell ref="B59:B64"/>
    <mergeCell ref="A2:H2"/>
    <mergeCell ref="G3:H3"/>
    <mergeCell ref="C4:E4"/>
    <mergeCell ref="F4:H4"/>
    <mergeCell ref="A4:A5"/>
    <mergeCell ref="B22:B23"/>
    <mergeCell ref="B6:B7"/>
    <mergeCell ref="B8:B10"/>
    <mergeCell ref="B11:B12"/>
    <mergeCell ref="B13:B19"/>
    <mergeCell ref="F68:H68"/>
    <mergeCell ref="B46:B48"/>
    <mergeCell ref="B25:B29"/>
    <mergeCell ref="B53:B54"/>
    <mergeCell ref="B31:B32"/>
  </mergeCells>
  <phoneticPr fontId="6" type="noConversion"/>
  <printOptions horizontalCentered="1"/>
  <pageMargins left="0.39305555555555599" right="0.39305555555555599" top="0.39305555555555599" bottom="0.39305555555555599" header="0.31458333333333299" footer="0.118055555555556"/>
  <pageSetup paperSize="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表7</vt:lpstr>
      <vt:lpstr>表7!Print_Titles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Administrator</cp:lastModifiedBy>
  <cp:lastPrinted>2019-12-18T09:36:28Z</cp:lastPrinted>
  <dcterms:created xsi:type="dcterms:W3CDTF">2019-10-10T09:04:00Z</dcterms:created>
  <dcterms:modified xsi:type="dcterms:W3CDTF">2019-12-22T07:07:10Z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